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Munka1" sheetId="1" r:id="rId1"/>
  </sheets>
  <calcPr calcId="125725"/>
</workbook>
</file>

<file path=xl/calcChain.xml><?xml version="1.0" encoding="utf-8"?>
<calcChain xmlns="http://schemas.openxmlformats.org/spreadsheetml/2006/main">
  <c r="I25" i="1"/>
  <c r="I23"/>
  <c r="I18"/>
  <c r="I13"/>
  <c r="I9" s="1"/>
  <c r="I33" s="1"/>
  <c r="I30"/>
</calcChain>
</file>

<file path=xl/sharedStrings.xml><?xml version="1.0" encoding="utf-8"?>
<sst xmlns="http://schemas.openxmlformats.org/spreadsheetml/2006/main" count="56" uniqueCount="54">
  <si>
    <t>Személyi juttatások</t>
  </si>
  <si>
    <t>Tartalék</t>
  </si>
  <si>
    <t>1.a</t>
  </si>
  <si>
    <t>1.b</t>
  </si>
  <si>
    <t>1.c</t>
  </si>
  <si>
    <t>1.d</t>
  </si>
  <si>
    <t>1.e</t>
  </si>
  <si>
    <t>1.f</t>
  </si>
  <si>
    <t>A</t>
  </si>
  <si>
    <t>Módosított ei.</t>
  </si>
  <si>
    <t>1.</t>
  </si>
  <si>
    <t>Önkormányzati hivatal kiadásai</t>
  </si>
  <si>
    <t>Munkaadókat terhelő járulékok</t>
  </si>
  <si>
    <t>Dologi kiadások</t>
  </si>
  <si>
    <t xml:space="preserve">Ellátottak pénzbeli juttatásai </t>
  </si>
  <si>
    <t>1.da</t>
  </si>
  <si>
    <t>Családi támogatások  (Erzsébet utalvány)</t>
  </si>
  <si>
    <t>1.dc</t>
  </si>
  <si>
    <t>Foglalkoztatással kapcsolatos támogatások (FHT)</t>
  </si>
  <si>
    <t>1.de</t>
  </si>
  <si>
    <t>Lakhatással kapcsolatos támogatások</t>
  </si>
  <si>
    <t>1.df</t>
  </si>
  <si>
    <t>Egyéb működési célú támogatások ÁHT-n belülre</t>
  </si>
  <si>
    <t>1.ea</t>
  </si>
  <si>
    <t>Közös Hivatal működési támogatása</t>
  </si>
  <si>
    <t>1.eb</t>
  </si>
  <si>
    <t>Óvoda működési támogatása</t>
  </si>
  <si>
    <t>1.ec</t>
  </si>
  <si>
    <t>1.fa</t>
  </si>
  <si>
    <t>2.</t>
  </si>
  <si>
    <t>3.</t>
  </si>
  <si>
    <t>Beruházások, felújítások</t>
  </si>
  <si>
    <t>4.</t>
  </si>
  <si>
    <t>Egyéb felhalmozási célú támogatások ÁHT-n belülre</t>
  </si>
  <si>
    <t>5.</t>
  </si>
  <si>
    <t>Finanszírozási kiadások</t>
  </si>
  <si>
    <t>Forgatási célú belföldi értékpapírok vásárlása</t>
  </si>
  <si>
    <t>Államháztartáson belüli megelőlegezések visszafizetése (0. havi nettó finanszírozás, közfoglakoztatotti előleg)</t>
  </si>
  <si>
    <t>KIADÁSOK MINDÖSSZESEN:</t>
  </si>
  <si>
    <t>"</t>
  </si>
  <si>
    <t>2. melléklet a ……./2016. (……..) önkormányzati rendelethez</t>
  </si>
  <si>
    <t>Települési támogatás</t>
  </si>
  <si>
    <t>2014. évi iskolai étkeztetésre adott többlet visszautalása</t>
  </si>
  <si>
    <t>1.ed</t>
  </si>
  <si>
    <t>Belső ellenőrzés díjának hozzájárulása</t>
  </si>
  <si>
    <t>Működési célú visszatérítendő támogatások ÁHT-n kívülre</t>
  </si>
  <si>
    <t>SÖTE részére adott visszatérítendő támogatás</t>
  </si>
  <si>
    <t>1.g</t>
  </si>
  <si>
    <t>1.ga</t>
  </si>
  <si>
    <t>Egyéb működési célú támogatás AHT- n kívülre</t>
  </si>
  <si>
    <t>5.a</t>
  </si>
  <si>
    <t>5.b</t>
  </si>
  <si>
    <t>"2. melléklet a 2/2015. (III. 13.) önkormányzati rendelethez</t>
  </si>
  <si>
    <t>Működési, fenntartási jellegű és felújítási, felhalmozási kiadások</t>
  </si>
</sst>
</file>

<file path=xl/styles.xml><?xml version="1.0" encoding="utf-8"?>
<styleSheet xmlns="http://schemas.openxmlformats.org/spreadsheetml/2006/main">
  <numFmts count="3">
    <numFmt numFmtId="44" formatCode="_-* #,##0.00\ &quot;Ft&quot;_-;\-* #,##0.00\ &quot;Ft&quot;_-;_-* &quot;-&quot;??\ &quot;Ft&quot;_-;_-@_-"/>
    <numFmt numFmtId="43" formatCode="_-* #,##0.00\ _F_t_-;\-* #,##0.00\ _F_t_-;_-* &quot;-&quot;??\ _F_t_-;_-@_-"/>
    <numFmt numFmtId="164" formatCode="#,##0_ ;\-#,##0\ "/>
  </numFmts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b/>
      <sz val="10"/>
      <name val="MS Sans Serif"/>
      <family val="2"/>
      <charset val="238"/>
    </font>
    <font>
      <b/>
      <sz val="7"/>
      <name val="Arial CE"/>
      <charset val="238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3" fontId="3" fillId="0" borderId="0" xfId="1" applyNumberFormat="1" applyFont="1"/>
    <xf numFmtId="0" fontId="4" fillId="0" borderId="1" xfId="0" applyFont="1" applyBorder="1" applyAlignment="1"/>
    <xf numFmtId="0" fontId="4" fillId="0" borderId="1" xfId="0" applyFont="1" applyBorder="1"/>
    <xf numFmtId="0" fontId="4" fillId="0" borderId="3" xfId="0" applyFont="1" applyBorder="1"/>
    <xf numFmtId="0" fontId="4" fillId="0" borderId="2" xfId="0" applyFont="1" applyBorder="1"/>
    <xf numFmtId="0" fontId="4" fillId="0" borderId="4" xfId="0" applyFont="1" applyBorder="1"/>
    <xf numFmtId="164" fontId="5" fillId="0" borderId="1" xfId="0" applyNumberFormat="1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0" fontId="0" fillId="0" borderId="1" xfId="0" applyFont="1" applyBorder="1"/>
    <xf numFmtId="164" fontId="0" fillId="0" borderId="1" xfId="0" applyNumberFormat="1" applyFont="1" applyBorder="1"/>
    <xf numFmtId="0" fontId="0" fillId="0" borderId="4" xfId="0" applyFont="1" applyBorder="1"/>
    <xf numFmtId="0" fontId="0" fillId="0" borderId="2" xfId="0" applyFont="1" applyBorder="1"/>
    <xf numFmtId="0" fontId="6" fillId="0" borderId="2" xfId="0" applyFont="1" applyBorder="1" applyAlignment="1">
      <alignment horizontal="center"/>
    </xf>
    <xf numFmtId="0" fontId="1" fillId="0" borderId="0" xfId="1" applyFont="1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7" fillId="0" borderId="3" xfId="0" applyFont="1" applyBorder="1"/>
    <xf numFmtId="0" fontId="0" fillId="0" borderId="1" xfId="0" applyBorder="1" applyAlignment="1">
      <alignment horizontal="left"/>
    </xf>
    <xf numFmtId="164" fontId="5" fillId="0" borderId="1" xfId="0" applyNumberFormat="1" applyFont="1" applyFill="1" applyBorder="1"/>
    <xf numFmtId="0" fontId="1" fillId="0" borderId="0" xfId="1" applyFont="1" applyFill="1"/>
    <xf numFmtId="0" fontId="2" fillId="0" borderId="0" xfId="1" applyFont="1" applyFill="1"/>
    <xf numFmtId="0" fontId="3" fillId="0" borderId="0" xfId="1" applyFont="1" applyFill="1"/>
    <xf numFmtId="0" fontId="1" fillId="0" borderId="0" xfId="1" applyFill="1"/>
    <xf numFmtId="3" fontId="3" fillId="0" borderId="0" xfId="1" applyNumberFormat="1" applyFont="1" applyFill="1"/>
    <xf numFmtId="0" fontId="0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1" fillId="0" borderId="0" xfId="1" applyFont="1" applyAlignment="1">
      <alignment horizontal="right"/>
    </xf>
    <xf numFmtId="0" fontId="0" fillId="0" borderId="0" xfId="0" applyAlignment="1"/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1" applyFont="1" applyFill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</cellXfs>
  <cellStyles count="5">
    <cellStyle name="Ezres 2" xfId="2"/>
    <cellStyle name="Normál" xfId="0" builtinId="0"/>
    <cellStyle name="Normál 2" xfId="1"/>
    <cellStyle name="Pénznem 2" xfId="3"/>
    <cellStyle name="Százalék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tabSelected="1" workbookViewId="0">
      <selection activeCell="H5" sqref="H5"/>
    </sheetView>
  </sheetViews>
  <sheetFormatPr defaultRowHeight="15"/>
  <cols>
    <col min="1" max="1" width="8" customWidth="1"/>
    <col min="2" max="2" width="9.7109375" customWidth="1"/>
    <col min="9" max="9" width="10.140625" bestFit="1" customWidth="1"/>
  </cols>
  <sheetData>
    <row r="1" spans="1:9">
      <c r="A1" s="2"/>
      <c r="B1" s="2"/>
      <c r="C1" s="3"/>
      <c r="D1" s="1"/>
      <c r="E1" s="1"/>
      <c r="F1" s="1"/>
      <c r="G1" s="1"/>
      <c r="H1" s="1"/>
      <c r="I1" s="4"/>
    </row>
    <row r="2" spans="1:9">
      <c r="A2" s="38" t="s">
        <v>40</v>
      </c>
      <c r="B2" s="39"/>
      <c r="C2" s="39"/>
      <c r="D2" s="39"/>
      <c r="E2" s="39"/>
      <c r="F2" s="39"/>
      <c r="G2" s="39"/>
      <c r="H2" s="39"/>
      <c r="I2" s="39"/>
    </row>
    <row r="3" spans="1:9">
      <c r="A3" s="21"/>
      <c r="B3" s="22"/>
      <c r="C3" s="22"/>
      <c r="D3" s="22"/>
      <c r="E3" s="22"/>
      <c r="F3" s="22"/>
      <c r="G3" s="22"/>
      <c r="H3" s="22"/>
      <c r="I3" s="22"/>
    </row>
    <row r="4" spans="1:9">
      <c r="A4" s="27" t="s">
        <v>52</v>
      </c>
      <c r="B4" s="28"/>
      <c r="C4" s="29"/>
      <c r="D4" s="30"/>
      <c r="E4" s="30"/>
      <c r="F4" s="30"/>
      <c r="G4" s="30"/>
      <c r="H4" s="30"/>
      <c r="I4" s="31"/>
    </row>
    <row r="5" spans="1:9">
      <c r="A5" s="27"/>
      <c r="B5" s="28"/>
      <c r="C5" s="29"/>
      <c r="D5" s="30"/>
      <c r="E5" s="30"/>
      <c r="F5" s="30"/>
      <c r="G5" s="30"/>
      <c r="H5" s="30"/>
      <c r="I5" s="31"/>
    </row>
    <row r="6" spans="1:9">
      <c r="A6" s="43" t="s">
        <v>53</v>
      </c>
      <c r="B6" s="43"/>
      <c r="C6" s="43"/>
      <c r="D6" s="43"/>
      <c r="E6" s="43"/>
      <c r="F6" s="43"/>
      <c r="G6" s="43"/>
      <c r="H6" s="43"/>
      <c r="I6" s="43"/>
    </row>
    <row r="7" spans="1:9">
      <c r="A7" s="27"/>
      <c r="B7" s="28"/>
      <c r="C7" s="29"/>
      <c r="D7" s="30"/>
      <c r="E7" s="30"/>
      <c r="F7" s="30"/>
      <c r="G7" s="30"/>
      <c r="H7" s="30"/>
      <c r="I7" s="31"/>
    </row>
    <row r="8" spans="1:9">
      <c r="A8" s="5"/>
      <c r="B8" s="40" t="s">
        <v>8</v>
      </c>
      <c r="C8" s="41"/>
      <c r="D8" s="41"/>
      <c r="E8" s="41"/>
      <c r="F8" s="41"/>
      <c r="G8" s="41"/>
      <c r="H8" s="42"/>
      <c r="I8" s="20" t="s">
        <v>9</v>
      </c>
    </row>
    <row r="9" spans="1:9">
      <c r="A9" s="6" t="s">
        <v>10</v>
      </c>
      <c r="B9" s="7" t="s">
        <v>11</v>
      </c>
      <c r="C9" s="8"/>
      <c r="D9" s="7"/>
      <c r="E9" s="9"/>
      <c r="F9" s="9"/>
      <c r="G9" s="9"/>
      <c r="H9" s="8"/>
      <c r="I9" s="10">
        <f>I10+I11+I12+I13+I18+I23+I25</f>
        <v>32602</v>
      </c>
    </row>
    <row r="10" spans="1:9">
      <c r="A10" s="11"/>
      <c r="B10" s="11" t="s">
        <v>2</v>
      </c>
      <c r="C10" s="12" t="s">
        <v>0</v>
      </c>
      <c r="D10" s="13"/>
      <c r="E10" s="14"/>
      <c r="F10" s="14"/>
      <c r="G10" s="14"/>
      <c r="H10" s="12"/>
      <c r="I10" s="15">
        <v>7412</v>
      </c>
    </row>
    <row r="11" spans="1:9">
      <c r="A11" s="11"/>
      <c r="B11" s="11" t="s">
        <v>3</v>
      </c>
      <c r="C11" s="12" t="s">
        <v>12</v>
      </c>
      <c r="D11" s="13"/>
      <c r="E11" s="14"/>
      <c r="F11" s="14"/>
      <c r="G11" s="14"/>
      <c r="H11" s="12"/>
      <c r="I11" s="15">
        <v>1753</v>
      </c>
    </row>
    <row r="12" spans="1:9">
      <c r="A12" s="11"/>
      <c r="B12" s="11" t="s">
        <v>4</v>
      </c>
      <c r="C12" s="12" t="s">
        <v>13</v>
      </c>
      <c r="D12" s="13"/>
      <c r="E12" s="14"/>
      <c r="F12" s="14"/>
      <c r="G12" s="14"/>
      <c r="H12" s="12"/>
      <c r="I12" s="15">
        <v>15092</v>
      </c>
    </row>
    <row r="13" spans="1:9">
      <c r="A13" s="11"/>
      <c r="B13" s="16" t="s">
        <v>5</v>
      </c>
      <c r="C13" s="32" t="s">
        <v>14</v>
      </c>
      <c r="D13" s="33"/>
      <c r="E13" s="33"/>
      <c r="F13" s="33"/>
      <c r="G13" s="33"/>
      <c r="H13" s="34"/>
      <c r="I13" s="17">
        <f>SUM(I14:I17)</f>
        <v>2414</v>
      </c>
    </row>
    <row r="14" spans="1:9">
      <c r="A14" s="11"/>
      <c r="B14" s="11"/>
      <c r="C14" s="11" t="s">
        <v>15</v>
      </c>
      <c r="D14" s="14" t="s">
        <v>16</v>
      </c>
      <c r="E14" s="14"/>
      <c r="F14" s="14"/>
      <c r="G14" s="14"/>
      <c r="H14" s="12"/>
      <c r="I14" s="15">
        <v>99</v>
      </c>
    </row>
    <row r="15" spans="1:9">
      <c r="A15" s="11"/>
      <c r="B15" s="11"/>
      <c r="C15" s="11" t="s">
        <v>17</v>
      </c>
      <c r="D15" s="14" t="s">
        <v>18</v>
      </c>
      <c r="E15" s="14"/>
      <c r="F15" s="14"/>
      <c r="G15" s="14"/>
      <c r="H15" s="12"/>
      <c r="I15" s="15">
        <v>322</v>
      </c>
    </row>
    <row r="16" spans="1:9">
      <c r="A16" s="11"/>
      <c r="B16" s="11"/>
      <c r="C16" s="11" t="s">
        <v>19</v>
      </c>
      <c r="D16" s="14" t="s">
        <v>20</v>
      </c>
      <c r="E16" s="14"/>
      <c r="F16" s="14"/>
      <c r="G16" s="14"/>
      <c r="H16" s="12"/>
      <c r="I16" s="15">
        <v>138</v>
      </c>
    </row>
    <row r="17" spans="1:9">
      <c r="A17" s="11"/>
      <c r="B17" s="11"/>
      <c r="C17" s="11" t="s">
        <v>21</v>
      </c>
      <c r="D17" s="14" t="s">
        <v>41</v>
      </c>
      <c r="E17" s="14"/>
      <c r="F17" s="14"/>
      <c r="G17" s="14"/>
      <c r="H17" s="12"/>
      <c r="I17" s="15">
        <v>1855</v>
      </c>
    </row>
    <row r="18" spans="1:9">
      <c r="A18" s="11"/>
      <c r="B18" s="11" t="s">
        <v>6</v>
      </c>
      <c r="C18" s="12" t="s">
        <v>22</v>
      </c>
      <c r="D18" s="13"/>
      <c r="E18" s="14"/>
      <c r="F18" s="14"/>
      <c r="G18" s="14"/>
      <c r="H18" s="12"/>
      <c r="I18" s="15">
        <f>SUM(I19:I22)</f>
        <v>5453</v>
      </c>
    </row>
    <row r="19" spans="1:9">
      <c r="A19" s="11"/>
      <c r="B19" s="11"/>
      <c r="C19" s="12" t="s">
        <v>23</v>
      </c>
      <c r="D19" s="13" t="s">
        <v>24</v>
      </c>
      <c r="E19" s="14"/>
      <c r="F19" s="14"/>
      <c r="G19" s="14"/>
      <c r="H19" s="12"/>
      <c r="I19" s="15">
        <v>3347</v>
      </c>
    </row>
    <row r="20" spans="1:9">
      <c r="A20" s="11"/>
      <c r="B20" s="11"/>
      <c r="C20" s="12" t="s">
        <v>25</v>
      </c>
      <c r="D20" s="13" t="s">
        <v>26</v>
      </c>
      <c r="E20" s="14"/>
      <c r="F20" s="14"/>
      <c r="G20" s="14"/>
      <c r="H20" s="12"/>
      <c r="I20" s="15">
        <v>906</v>
      </c>
    </row>
    <row r="21" spans="1:9">
      <c r="A21" s="11"/>
      <c r="B21" s="11"/>
      <c r="C21" s="12" t="s">
        <v>27</v>
      </c>
      <c r="D21" s="24" t="s">
        <v>42</v>
      </c>
      <c r="E21" s="14"/>
      <c r="F21" s="14"/>
      <c r="G21" s="14"/>
      <c r="H21" s="12"/>
      <c r="I21" s="15">
        <v>1120</v>
      </c>
    </row>
    <row r="22" spans="1:9">
      <c r="A22" s="11"/>
      <c r="B22" s="11"/>
      <c r="C22" s="12" t="s">
        <v>43</v>
      </c>
      <c r="D22" s="13" t="s">
        <v>44</v>
      </c>
      <c r="E22" s="14"/>
      <c r="F22" s="14"/>
      <c r="G22" s="14"/>
      <c r="H22" s="12"/>
      <c r="I22" s="15">
        <v>80</v>
      </c>
    </row>
    <row r="23" spans="1:9">
      <c r="A23" s="11"/>
      <c r="B23" s="11" t="s">
        <v>7</v>
      </c>
      <c r="C23" s="12" t="s">
        <v>45</v>
      </c>
      <c r="D23" s="13"/>
      <c r="E23" s="14"/>
      <c r="F23" s="14"/>
      <c r="G23" s="14"/>
      <c r="H23" s="12"/>
      <c r="I23" s="15">
        <f>I24</f>
        <v>62</v>
      </c>
    </row>
    <row r="24" spans="1:9">
      <c r="A24" s="11"/>
      <c r="B24" s="11"/>
      <c r="C24" s="12" t="s">
        <v>28</v>
      </c>
      <c r="D24" s="13" t="s">
        <v>46</v>
      </c>
      <c r="E24" s="14"/>
      <c r="F24" s="14"/>
      <c r="G24" s="14"/>
      <c r="H24" s="12"/>
      <c r="I24" s="15">
        <v>62</v>
      </c>
    </row>
    <row r="25" spans="1:9">
      <c r="A25" s="11"/>
      <c r="B25" s="11" t="s">
        <v>47</v>
      </c>
      <c r="C25" s="44" t="s">
        <v>49</v>
      </c>
      <c r="D25" s="45"/>
      <c r="E25" s="45"/>
      <c r="F25" s="45"/>
      <c r="G25" s="45"/>
      <c r="H25" s="46"/>
      <c r="I25" s="15">
        <f>I26</f>
        <v>416</v>
      </c>
    </row>
    <row r="26" spans="1:9">
      <c r="A26" s="11"/>
      <c r="B26" s="11" t="s">
        <v>47</v>
      </c>
      <c r="C26" s="25" t="s">
        <v>48</v>
      </c>
      <c r="D26" s="44" t="s">
        <v>49</v>
      </c>
      <c r="E26" s="45"/>
      <c r="F26" s="45"/>
      <c r="G26" s="45"/>
      <c r="H26" s="46"/>
      <c r="I26" s="15">
        <v>416</v>
      </c>
    </row>
    <row r="27" spans="1:9">
      <c r="A27" s="6" t="s">
        <v>29</v>
      </c>
      <c r="B27" s="7" t="s">
        <v>1</v>
      </c>
      <c r="C27" s="9"/>
      <c r="D27" s="9"/>
      <c r="E27" s="9"/>
      <c r="F27" s="9"/>
      <c r="G27" s="9"/>
      <c r="H27" s="8"/>
      <c r="I27" s="26">
        <v>13893</v>
      </c>
    </row>
    <row r="28" spans="1:9">
      <c r="A28" s="6" t="s">
        <v>30</v>
      </c>
      <c r="B28" s="7" t="s">
        <v>31</v>
      </c>
      <c r="C28" s="9"/>
      <c r="D28" s="9"/>
      <c r="E28" s="9"/>
      <c r="F28" s="9"/>
      <c r="G28" s="9"/>
      <c r="H28" s="8"/>
      <c r="I28" s="10">
        <v>10614</v>
      </c>
    </row>
    <row r="29" spans="1:9">
      <c r="A29" s="6" t="s">
        <v>32</v>
      </c>
      <c r="B29" s="7" t="s">
        <v>33</v>
      </c>
      <c r="C29" s="9"/>
      <c r="D29" s="9"/>
      <c r="E29" s="9"/>
      <c r="F29" s="9"/>
      <c r="G29" s="9"/>
      <c r="H29" s="8"/>
      <c r="I29" s="10">
        <v>0</v>
      </c>
    </row>
    <row r="30" spans="1:9">
      <c r="A30" s="6" t="s">
        <v>34</v>
      </c>
      <c r="B30" s="7" t="s">
        <v>35</v>
      </c>
      <c r="C30" s="9"/>
      <c r="D30" s="9"/>
      <c r="E30" s="9"/>
      <c r="F30" s="9"/>
      <c r="G30" s="9"/>
      <c r="H30" s="8"/>
      <c r="I30" s="10">
        <f>SUM(I31:I32)</f>
        <v>12932</v>
      </c>
    </row>
    <row r="31" spans="1:9">
      <c r="A31" s="6"/>
      <c r="B31" s="6" t="s">
        <v>50</v>
      </c>
      <c r="C31" s="18" t="s">
        <v>36</v>
      </c>
      <c r="D31" s="18"/>
      <c r="E31" s="18"/>
      <c r="F31" s="18"/>
      <c r="G31" s="18"/>
      <c r="H31" s="19"/>
      <c r="I31" s="10">
        <v>12000</v>
      </c>
    </row>
    <row r="32" spans="1:9" ht="23.25" customHeight="1">
      <c r="A32" s="6"/>
      <c r="B32" s="6" t="s">
        <v>51</v>
      </c>
      <c r="C32" s="35" t="s">
        <v>37</v>
      </c>
      <c r="D32" s="36"/>
      <c r="E32" s="36"/>
      <c r="F32" s="36"/>
      <c r="G32" s="36"/>
      <c r="H32" s="37"/>
      <c r="I32" s="10">
        <v>932</v>
      </c>
    </row>
    <row r="33" spans="1:9">
      <c r="A33" s="11"/>
      <c r="B33" s="7" t="s">
        <v>38</v>
      </c>
      <c r="C33" s="9"/>
      <c r="D33" s="9"/>
      <c r="E33" s="9"/>
      <c r="F33" s="9"/>
      <c r="G33" s="9"/>
      <c r="H33" s="8"/>
      <c r="I33" s="10">
        <f>I9+I27+I28+I29+I30</f>
        <v>70041</v>
      </c>
    </row>
    <row r="34" spans="1:9">
      <c r="I34" s="23" t="s">
        <v>39</v>
      </c>
    </row>
  </sheetData>
  <mergeCells count="7">
    <mergeCell ref="C13:H13"/>
    <mergeCell ref="C32:H32"/>
    <mergeCell ref="A2:I2"/>
    <mergeCell ref="B8:H8"/>
    <mergeCell ref="A6:I6"/>
    <mergeCell ref="D26:H26"/>
    <mergeCell ref="C25:H25"/>
  </mergeCells>
  <pageMargins left="0.70866141732283472" right="0.70866141732283472" top="0.74803149606299213" bottom="0.74803149606299213" header="0.31496062992125984" footer="0.31496062992125984"/>
  <pageSetup paperSize="9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Önkormányzat</dc:creator>
  <cp:lastModifiedBy>Önkormányzat</cp:lastModifiedBy>
  <cp:lastPrinted>2016-05-24T06:26:07Z</cp:lastPrinted>
  <dcterms:created xsi:type="dcterms:W3CDTF">2013-04-11T08:24:32Z</dcterms:created>
  <dcterms:modified xsi:type="dcterms:W3CDTF">2016-05-26T12:34:25Z</dcterms:modified>
</cp:coreProperties>
</file>