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H29" i="1"/>
  <c r="H44"/>
  <c r="H28"/>
  <c r="H21"/>
  <c r="H18"/>
  <c r="H10"/>
  <c r="H24" s="1"/>
</calcChain>
</file>

<file path=xl/sharedStrings.xml><?xml version="1.0" encoding="utf-8"?>
<sst xmlns="http://schemas.openxmlformats.org/spreadsheetml/2006/main" count="69" uniqueCount="69">
  <si>
    <t>Személyi juttatások</t>
  </si>
  <si>
    <t>Munkaadót terhelő járulékok</t>
  </si>
  <si>
    <t>Dologi kiadások</t>
  </si>
  <si>
    <t xml:space="preserve"> </t>
  </si>
  <si>
    <t>1.</t>
  </si>
  <si>
    <t>2.</t>
  </si>
  <si>
    <t>1.a</t>
  </si>
  <si>
    <t>1.b</t>
  </si>
  <si>
    <t>Módosított ei.</t>
  </si>
  <si>
    <t>Működési célú támogatások ÁHT-n belülről</t>
  </si>
  <si>
    <t>3.</t>
  </si>
  <si>
    <t>Finanszírozási bevételek</t>
  </si>
  <si>
    <t>Ellátottak pénzbeli juttatásai</t>
  </si>
  <si>
    <t>Egyéb működési célú támogatások ÁHT-n belülre</t>
  </si>
  <si>
    <t>Egyéb működési célú támogatások ÁHT-n kívülre</t>
  </si>
  <si>
    <t>Tartalék</t>
  </si>
  <si>
    <t>Beruházások, felújítások</t>
  </si>
  <si>
    <t>Egyéb felhalmozási célú támogatások ÁHT-n belülre</t>
  </si>
  <si>
    <t>Finanszírozási kiadások</t>
  </si>
  <si>
    <t>Egyéb felhalmozási célú támogatások ÁHT-n kívülre</t>
  </si>
  <si>
    <t>4.a</t>
  </si>
  <si>
    <t>4.b</t>
  </si>
  <si>
    <t>4.</t>
  </si>
  <si>
    <t>adatok ezer Ft-ban</t>
  </si>
  <si>
    <t>"</t>
  </si>
  <si>
    <t>4. melléklet a ……./2016. (……....) önkormányzati rendelethez</t>
  </si>
  <si>
    <t>Önkormányzatok működési célú támogatásai (normatíva)</t>
  </si>
  <si>
    <t xml:space="preserve">Egyéb műk. célú támogatások ÁHT-n belülről (közfoglalkoztatás támogatása, ill. önkormányzatoktól kapott) </t>
  </si>
  <si>
    <r>
      <t xml:space="preserve">Felhalmozási célú támogatások ÁHT-n belülről </t>
    </r>
    <r>
      <rPr>
        <b/>
        <sz val="8"/>
        <color theme="1"/>
        <rFont val="Calibri"/>
        <family val="2"/>
        <charset val="238"/>
        <scheme val="minor"/>
      </rPr>
      <t>(Falubusz támogatás, konyhai gázbojler, szennyvíztervezési munka)</t>
    </r>
  </si>
  <si>
    <t>Közhatalmi bevételek (adók, késedelmi pótlék)</t>
  </si>
  <si>
    <t>Szolgáltatások ellenértéke (sírhelymegváltás, közterülethasználat)</t>
  </si>
  <si>
    <t>Tulajdonosi bevételek (vadászati jog, terembérleti díj)</t>
  </si>
  <si>
    <t>Ellátási díjak (iskolai és szoc. étkeztetés)</t>
  </si>
  <si>
    <t>Kamatbevételek</t>
  </si>
  <si>
    <t>Biztosító által fizetett kártérítés</t>
  </si>
  <si>
    <t>Működési bevételek</t>
  </si>
  <si>
    <t>Egyéb működési bevétel (tüzifa eladás)</t>
  </si>
  <si>
    <t>Egyéb működési célú átvett pénzeszk. (ATROPLUSZ-tól)</t>
  </si>
  <si>
    <t>Működési célú átvett pénzeszközök</t>
  </si>
  <si>
    <t>Egyéb felhalmozási célú átvett pénzeszközök</t>
  </si>
  <si>
    <t>5.</t>
  </si>
  <si>
    <t>6.</t>
  </si>
  <si>
    <t>7.</t>
  </si>
  <si>
    <t>Költségvetési bevételek</t>
  </si>
  <si>
    <t>Működési célú visszatérítendő támogatások ÁHT-n kívülről (SÖTE részére kölcsön visszafiz.)</t>
  </si>
  <si>
    <t>8.</t>
  </si>
  <si>
    <t>Forgatási célú belföldi értékpapírok beváltása</t>
  </si>
  <si>
    <t>Előző év költségvetési maradványának igénybevétele</t>
  </si>
  <si>
    <t>Államháztartáson belüli megelőlegezések (0. havi nettó finansz., közfogl. előleg)</t>
  </si>
  <si>
    <t>Működési és finanszírozási bevételek előirányzata</t>
  </si>
  <si>
    <t>Működési célú visszatér. tám. ÁHT-n kívülre</t>
  </si>
  <si>
    <t>BEVÉTELEK ÖSSZESEN</t>
  </si>
  <si>
    <t>Működési és finanszírozási kiadások előirányzata</t>
  </si>
  <si>
    <t>9.a</t>
  </si>
  <si>
    <t>9.b</t>
  </si>
  <si>
    <t>9.c</t>
  </si>
  <si>
    <t>9.d</t>
  </si>
  <si>
    <t>9.e</t>
  </si>
  <si>
    <t>9.f</t>
  </si>
  <si>
    <t>9.g</t>
  </si>
  <si>
    <t>9.h</t>
  </si>
  <si>
    <t>9.i</t>
  </si>
  <si>
    <t>9.j</t>
  </si>
  <si>
    <t>9.k</t>
  </si>
  <si>
    <t>9.l</t>
  </si>
  <si>
    <t>KIADÁSOK ÖSSZESEN</t>
  </si>
  <si>
    <t>9.</t>
  </si>
  <si>
    <t>"4. melléklet a 2/2015. (III. 13.)  önkormányzati rendelethez</t>
  </si>
  <si>
    <t>Működési, felhalmozási és finanszírozási célú bevételek és kiadások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</si>
</sst>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7.5"/>
      <color theme="1"/>
      <name val="Calibri"/>
      <family val="2"/>
      <charset val="238"/>
      <scheme val="minor"/>
    </font>
    <font>
      <b/>
      <i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0" xfId="0" applyNumberFormat="1" applyBorder="1"/>
    <xf numFmtId="0" fontId="0" fillId="0" borderId="1" xfId="0" applyBorder="1" applyAlignment="1">
      <alignment horizontal="right"/>
    </xf>
    <xf numFmtId="0" fontId="0" fillId="0" borderId="7" xfId="0" applyBorder="1"/>
    <xf numFmtId="0" fontId="0" fillId="0" borderId="10" xfId="0" applyBorder="1" applyAlignment="1">
      <alignment horizontal="right"/>
    </xf>
    <xf numFmtId="0" fontId="0" fillId="0" borderId="16" xfId="0" applyNumberFormat="1" applyBorder="1"/>
    <xf numFmtId="0" fontId="0" fillId="0" borderId="8" xfId="0" applyBorder="1" applyAlignment="1">
      <alignment horizontal="righ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0" xfId="0" applyFont="1"/>
    <xf numFmtId="0" fontId="1" fillId="0" borderId="12" xfId="0" applyFont="1" applyBorder="1" applyAlignment="1">
      <alignment horizontal="left"/>
    </xf>
    <xf numFmtId="0" fontId="1" fillId="0" borderId="12" xfId="0" applyFont="1" applyBorder="1"/>
    <xf numFmtId="0" fontId="1" fillId="0" borderId="1" xfId="0" applyFont="1" applyBorder="1" applyAlignment="1">
      <alignment horizontal="left"/>
    </xf>
    <xf numFmtId="3" fontId="0" fillId="0" borderId="11" xfId="0" applyNumberFormat="1" applyBorder="1"/>
    <xf numFmtId="3" fontId="0" fillId="0" borderId="4" xfId="0" applyNumberFormat="1" applyBorder="1"/>
    <xf numFmtId="3" fontId="1" fillId="0" borderId="4" xfId="0" applyNumberFormat="1" applyFont="1" applyBorder="1"/>
    <xf numFmtId="3" fontId="0" fillId="0" borderId="9" xfId="0" applyNumberFormat="1" applyBorder="1"/>
    <xf numFmtId="3" fontId="1" fillId="0" borderId="16" xfId="0" applyNumberFormat="1" applyFont="1" applyBorder="1"/>
    <xf numFmtId="3" fontId="0" fillId="0" borderId="16" xfId="0" applyNumberFormat="1" applyBorder="1"/>
    <xf numFmtId="0" fontId="0" fillId="0" borderId="0" xfId="0" applyAlignment="1">
      <alignment horizontal="right"/>
    </xf>
    <xf numFmtId="0" fontId="0" fillId="0" borderId="0" xfId="0" applyNumberFormat="1" applyBorder="1" applyAlignment="1">
      <alignment horizontal="right"/>
    </xf>
    <xf numFmtId="3" fontId="1" fillId="0" borderId="4" xfId="0" applyNumberFormat="1" applyFont="1" applyBorder="1" applyAlignment="1">
      <alignment horizontal="right"/>
    </xf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5" xfId="0" applyFont="1" applyBorder="1" applyAlignment="1"/>
    <xf numFmtId="0" fontId="2" fillId="0" borderId="6" xfId="0" applyFont="1" applyBorder="1" applyAlignment="1"/>
    <xf numFmtId="0" fontId="2" fillId="0" borderId="7" xfId="0" applyFont="1" applyBorder="1" applyAlignment="1"/>
    <xf numFmtId="3" fontId="0" fillId="0" borderId="0" xfId="0" applyNumberFormat="1"/>
    <xf numFmtId="0" fontId="1" fillId="0" borderId="8" xfId="0" applyFont="1" applyBorder="1"/>
    <xf numFmtId="3" fontId="0" fillId="0" borderId="21" xfId="0" applyNumberFormat="1" applyBorder="1"/>
    <xf numFmtId="0" fontId="1" fillId="0" borderId="23" xfId="0" applyFont="1" applyBorder="1"/>
    <xf numFmtId="0" fontId="1" fillId="0" borderId="22" xfId="0" applyFont="1" applyBorder="1"/>
    <xf numFmtId="0" fontId="1" fillId="0" borderId="24" xfId="0" applyFont="1" applyBorder="1" applyAlignment="1">
      <alignment horizontal="left"/>
    </xf>
    <xf numFmtId="3" fontId="1" fillId="0" borderId="20" xfId="0" applyNumberFormat="1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0" fillId="0" borderId="0" xfId="0" applyFill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58"/>
  <sheetViews>
    <sheetView tabSelected="1" topLeftCell="A4" workbookViewId="0">
      <selection activeCell="K10" sqref="K10"/>
    </sheetView>
  </sheetViews>
  <sheetFormatPr defaultRowHeight="15"/>
  <cols>
    <col min="8" max="8" width="13.5703125" bestFit="1" customWidth="1"/>
  </cols>
  <sheetData>
    <row r="2" spans="1:8">
      <c r="A2" s="54" t="s">
        <v>25</v>
      </c>
      <c r="B2" s="54"/>
      <c r="C2" s="54"/>
      <c r="D2" s="54"/>
      <c r="E2" s="54"/>
      <c r="F2" s="54"/>
      <c r="G2" s="54"/>
      <c r="H2" s="54"/>
    </row>
    <row r="3" spans="1:8">
      <c r="A3" s="31"/>
      <c r="B3" s="31"/>
      <c r="C3" s="31"/>
      <c r="D3" s="31"/>
      <c r="E3" s="31"/>
      <c r="F3" s="31"/>
      <c r="G3" s="31"/>
      <c r="H3" s="31"/>
    </row>
    <row r="4" spans="1:8">
      <c r="A4" s="53" t="s">
        <v>67</v>
      </c>
      <c r="B4" s="53"/>
      <c r="C4" s="53"/>
      <c r="D4" s="53"/>
      <c r="E4" s="53"/>
      <c r="F4" s="53"/>
      <c r="G4" s="31"/>
      <c r="H4" s="31"/>
    </row>
    <row r="5" spans="1:8">
      <c r="A5" s="55" t="s">
        <v>68</v>
      </c>
      <c r="B5" s="55"/>
      <c r="C5" s="55"/>
      <c r="D5" s="55"/>
      <c r="E5" s="55"/>
      <c r="F5" s="55"/>
      <c r="G5" s="55"/>
      <c r="H5" s="55"/>
    </row>
    <row r="6" spans="1:8" ht="15.75" thickBot="1">
      <c r="H6" s="21" t="s">
        <v>23</v>
      </c>
    </row>
    <row r="7" spans="1:8" ht="15.75" thickBot="1">
      <c r="A7" s="23"/>
      <c r="B7" s="50" t="s">
        <v>49</v>
      </c>
      <c r="C7" s="51"/>
      <c r="D7" s="51"/>
      <c r="E7" s="51"/>
      <c r="F7" s="51"/>
      <c r="G7" s="52"/>
      <c r="H7" s="8" t="s">
        <v>8</v>
      </c>
    </row>
    <row r="8" spans="1:8">
      <c r="A8" s="7" t="s">
        <v>6</v>
      </c>
      <c r="B8" s="1" t="s">
        <v>26</v>
      </c>
      <c r="C8" s="2"/>
      <c r="D8" s="2"/>
      <c r="E8" s="2"/>
      <c r="F8" s="2"/>
      <c r="G8" s="3"/>
      <c r="H8" s="25">
        <v>19864</v>
      </c>
    </row>
    <row r="9" spans="1:8" ht="22.5" customHeight="1">
      <c r="A9" s="5" t="s">
        <v>7</v>
      </c>
      <c r="B9" s="56" t="s">
        <v>27</v>
      </c>
      <c r="C9" s="57"/>
      <c r="D9" s="57"/>
      <c r="E9" s="57"/>
      <c r="F9" s="57"/>
      <c r="G9" s="58"/>
      <c r="H9" s="26">
        <v>3731</v>
      </c>
    </row>
    <row r="10" spans="1:8" ht="22.5" customHeight="1">
      <c r="A10" s="24" t="s">
        <v>4</v>
      </c>
      <c r="B10" s="59" t="s">
        <v>9</v>
      </c>
      <c r="C10" s="60"/>
      <c r="D10" s="60"/>
      <c r="E10" s="60"/>
      <c r="F10" s="60"/>
      <c r="G10" s="61"/>
      <c r="H10" s="33">
        <f>SUM(H8:H9)</f>
        <v>23595</v>
      </c>
    </row>
    <row r="11" spans="1:8">
      <c r="A11" s="24" t="s">
        <v>5</v>
      </c>
      <c r="B11" s="16" t="s">
        <v>29</v>
      </c>
      <c r="C11" s="17"/>
      <c r="D11" s="17"/>
      <c r="E11" s="17"/>
      <c r="F11" s="17"/>
      <c r="G11" s="18"/>
      <c r="H11" s="27">
        <v>8790</v>
      </c>
    </row>
    <row r="12" spans="1:8">
      <c r="A12" s="5"/>
      <c r="B12" s="62" t="s">
        <v>30</v>
      </c>
      <c r="C12" s="63"/>
      <c r="D12" s="63"/>
      <c r="E12" s="63"/>
      <c r="F12" s="63"/>
      <c r="G12" s="64"/>
      <c r="H12" s="26">
        <v>810</v>
      </c>
    </row>
    <row r="13" spans="1:8">
      <c r="A13" s="5"/>
      <c r="B13" s="65" t="s">
        <v>31</v>
      </c>
      <c r="C13" s="66"/>
      <c r="D13" s="66"/>
      <c r="E13" s="66"/>
      <c r="F13" s="66"/>
      <c r="G13" s="67"/>
      <c r="H13" s="26">
        <v>715</v>
      </c>
    </row>
    <row r="14" spans="1:8">
      <c r="A14" s="5"/>
      <c r="B14" s="65" t="s">
        <v>32</v>
      </c>
      <c r="C14" s="66"/>
      <c r="D14" s="66"/>
      <c r="E14" s="66"/>
      <c r="F14" s="66"/>
      <c r="G14" s="67"/>
      <c r="H14" s="26">
        <v>2051</v>
      </c>
    </row>
    <row r="15" spans="1:8">
      <c r="A15" s="5"/>
      <c r="B15" s="65" t="s">
        <v>33</v>
      </c>
      <c r="C15" s="66"/>
      <c r="D15" s="66"/>
      <c r="E15" s="66"/>
      <c r="F15" s="66"/>
      <c r="G15" s="67"/>
      <c r="H15" s="26">
        <v>754</v>
      </c>
    </row>
    <row r="16" spans="1:8">
      <c r="A16" s="5"/>
      <c r="B16" s="65" t="s">
        <v>34</v>
      </c>
      <c r="C16" s="66"/>
      <c r="D16" s="66"/>
      <c r="E16" s="66"/>
      <c r="F16" s="66"/>
      <c r="G16" s="67"/>
      <c r="H16" s="26">
        <v>106</v>
      </c>
    </row>
    <row r="17" spans="1:8">
      <c r="A17" s="5"/>
      <c r="B17" s="65" t="s">
        <v>36</v>
      </c>
      <c r="C17" s="66"/>
      <c r="D17" s="66"/>
      <c r="E17" s="66"/>
      <c r="F17" s="66"/>
      <c r="G17" s="67"/>
      <c r="H17" s="26">
        <v>58</v>
      </c>
    </row>
    <row r="18" spans="1:8">
      <c r="A18" s="24" t="s">
        <v>10</v>
      </c>
      <c r="B18" s="68" t="s">
        <v>35</v>
      </c>
      <c r="C18" s="69"/>
      <c r="D18" s="69"/>
      <c r="E18" s="69"/>
      <c r="F18" s="69"/>
      <c r="G18" s="70"/>
      <c r="H18" s="27">
        <f>SUM(H12:H17)</f>
        <v>4494</v>
      </c>
    </row>
    <row r="19" spans="1:8">
      <c r="A19" s="5" t="s">
        <v>20</v>
      </c>
      <c r="B19" s="10" t="s">
        <v>37</v>
      </c>
      <c r="C19" s="11"/>
      <c r="D19" s="11"/>
      <c r="E19" s="11"/>
      <c r="F19" s="11"/>
      <c r="G19" s="12"/>
      <c r="H19" s="26">
        <v>473</v>
      </c>
    </row>
    <row r="20" spans="1:8">
      <c r="A20" s="5" t="s">
        <v>21</v>
      </c>
      <c r="B20" s="34" t="s">
        <v>44</v>
      </c>
      <c r="C20" s="35"/>
      <c r="D20" s="35"/>
      <c r="E20" s="35"/>
      <c r="F20" s="35"/>
      <c r="G20" s="36"/>
      <c r="H20" s="26">
        <v>62</v>
      </c>
    </row>
    <row r="21" spans="1:8">
      <c r="A21" s="24" t="s">
        <v>22</v>
      </c>
      <c r="B21" s="68" t="s">
        <v>38</v>
      </c>
      <c r="C21" s="69"/>
      <c r="D21" s="69"/>
      <c r="E21" s="69"/>
      <c r="F21" s="69"/>
      <c r="G21" s="70"/>
      <c r="H21" s="27">
        <f>SUM(H19:H20)</f>
        <v>535</v>
      </c>
    </row>
    <row r="22" spans="1:8" ht="28.5" customHeight="1">
      <c r="A22" s="24" t="s">
        <v>40</v>
      </c>
      <c r="B22" s="59" t="s">
        <v>28</v>
      </c>
      <c r="C22" s="60"/>
      <c r="D22" s="60"/>
      <c r="E22" s="60"/>
      <c r="F22" s="60"/>
      <c r="G22" s="61"/>
      <c r="H22" s="26">
        <v>8120</v>
      </c>
    </row>
    <row r="23" spans="1:8">
      <c r="A23" s="24" t="s">
        <v>41</v>
      </c>
      <c r="B23" s="19" t="s">
        <v>39</v>
      </c>
      <c r="C23" s="20"/>
      <c r="D23" s="20"/>
      <c r="E23" s="20"/>
      <c r="F23" s="20"/>
      <c r="G23" s="6"/>
      <c r="H23" s="26">
        <v>250</v>
      </c>
    </row>
    <row r="24" spans="1:8">
      <c r="A24" s="37" t="s">
        <v>42</v>
      </c>
      <c r="B24" s="68" t="s">
        <v>43</v>
      </c>
      <c r="C24" s="69"/>
      <c r="D24" s="69"/>
      <c r="E24" s="69"/>
      <c r="F24" s="69"/>
      <c r="G24" s="70"/>
      <c r="H24" s="26">
        <f>H10+H11+H18+H21+H22+H23</f>
        <v>45784</v>
      </c>
    </row>
    <row r="25" spans="1:8">
      <c r="A25" s="37"/>
      <c r="B25" s="74" t="s">
        <v>46</v>
      </c>
      <c r="C25" s="75"/>
      <c r="D25" s="75"/>
      <c r="E25" s="75"/>
      <c r="F25" s="75"/>
      <c r="G25" s="76"/>
      <c r="H25" s="26">
        <v>19918</v>
      </c>
    </row>
    <row r="26" spans="1:8">
      <c r="A26" s="37"/>
      <c r="B26" s="74" t="s">
        <v>47</v>
      </c>
      <c r="C26" s="75"/>
      <c r="D26" s="75"/>
      <c r="E26" s="75"/>
      <c r="F26" s="75"/>
      <c r="G26" s="76"/>
      <c r="H26" s="26">
        <v>3153</v>
      </c>
    </row>
    <row r="27" spans="1:8">
      <c r="A27" s="37"/>
      <c r="B27" s="40" t="s">
        <v>48</v>
      </c>
      <c r="C27" s="41"/>
      <c r="D27" s="41"/>
      <c r="E27" s="41"/>
      <c r="F27" s="41"/>
      <c r="G27" s="42"/>
      <c r="H27" s="26">
        <v>1186</v>
      </c>
    </row>
    <row r="28" spans="1:8" ht="15.75" thickBot="1">
      <c r="A28" s="44" t="s">
        <v>45</v>
      </c>
      <c r="B28" s="77" t="s">
        <v>11</v>
      </c>
      <c r="C28" s="78"/>
      <c r="D28" s="78"/>
      <c r="E28" s="78"/>
      <c r="F28" s="78"/>
      <c r="G28" s="79"/>
      <c r="H28" s="45">
        <f>SUM(H25:H27)</f>
        <v>24257</v>
      </c>
    </row>
    <row r="29" spans="1:8" ht="15.75" thickBot="1">
      <c r="A29" s="46"/>
      <c r="B29" s="71" t="s">
        <v>51</v>
      </c>
      <c r="C29" s="72"/>
      <c r="D29" s="72"/>
      <c r="E29" s="72"/>
      <c r="F29" s="72"/>
      <c r="G29" s="73"/>
      <c r="H29" s="49">
        <f>H24+H28</f>
        <v>70041</v>
      </c>
    </row>
    <row r="30" spans="1:8" ht="15.75" thickBot="1">
      <c r="A30" s="47"/>
      <c r="B30" s="38"/>
      <c r="C30" s="39"/>
      <c r="D30" s="39"/>
      <c r="E30" s="39"/>
      <c r="F30" s="39"/>
      <c r="G30" s="48"/>
      <c r="H30" s="30"/>
    </row>
    <row r="31" spans="1:8" ht="15.75" thickBot="1">
      <c r="A31" s="22"/>
      <c r="B31" s="50" t="s">
        <v>52</v>
      </c>
      <c r="C31" s="51"/>
      <c r="D31" s="51"/>
      <c r="E31" s="51"/>
      <c r="F31" s="51"/>
      <c r="G31" s="52"/>
      <c r="H31" s="30"/>
    </row>
    <row r="32" spans="1:8">
      <c r="A32" s="7" t="s">
        <v>53</v>
      </c>
      <c r="B32" s="1" t="s">
        <v>0</v>
      </c>
      <c r="C32" s="2"/>
      <c r="D32" s="2"/>
      <c r="E32" s="2"/>
      <c r="F32" s="2"/>
      <c r="G32" s="3"/>
      <c r="H32" s="25">
        <v>7412</v>
      </c>
    </row>
    <row r="33" spans="1:18">
      <c r="A33" s="5" t="s">
        <v>54</v>
      </c>
      <c r="B33" s="10" t="s">
        <v>1</v>
      </c>
      <c r="C33" s="11"/>
      <c r="D33" s="11"/>
      <c r="E33" s="11"/>
      <c r="F33" s="11"/>
      <c r="G33" s="12"/>
      <c r="H33" s="26">
        <v>1753</v>
      </c>
      <c r="R33" s="43"/>
    </row>
    <row r="34" spans="1:18">
      <c r="A34" s="5" t="s">
        <v>55</v>
      </c>
      <c r="B34" s="10" t="s">
        <v>2</v>
      </c>
      <c r="C34" s="11"/>
      <c r="D34" s="11"/>
      <c r="E34" s="11"/>
      <c r="F34" s="11"/>
      <c r="G34" s="12"/>
      <c r="H34" s="26">
        <v>15092</v>
      </c>
      <c r="R34" s="43"/>
    </row>
    <row r="35" spans="1:18">
      <c r="A35" s="5" t="s">
        <v>56</v>
      </c>
      <c r="B35" s="10" t="s">
        <v>12</v>
      </c>
      <c r="C35" s="11"/>
      <c r="D35" s="11"/>
      <c r="E35" s="11"/>
      <c r="F35" s="11"/>
      <c r="G35" s="12"/>
      <c r="H35" s="26">
        <v>2414</v>
      </c>
      <c r="R35" s="43"/>
    </row>
    <row r="36" spans="1:18">
      <c r="A36" s="5" t="s">
        <v>57</v>
      </c>
      <c r="B36" s="10" t="s">
        <v>13</v>
      </c>
      <c r="C36" s="11"/>
      <c r="D36" s="11"/>
      <c r="E36" s="11"/>
      <c r="F36" s="11"/>
      <c r="G36" s="12"/>
      <c r="H36" s="26">
        <v>5453</v>
      </c>
      <c r="R36" s="43"/>
    </row>
    <row r="37" spans="1:18">
      <c r="A37" s="5" t="s">
        <v>58</v>
      </c>
      <c r="B37" s="10" t="s">
        <v>14</v>
      </c>
      <c r="C37" s="11"/>
      <c r="D37" s="11"/>
      <c r="E37" s="11"/>
      <c r="F37" s="11"/>
      <c r="G37" s="12"/>
      <c r="H37" s="26">
        <v>416</v>
      </c>
      <c r="R37" s="43"/>
    </row>
    <row r="38" spans="1:18">
      <c r="A38" s="5" t="s">
        <v>59</v>
      </c>
      <c r="B38" s="10" t="s">
        <v>50</v>
      </c>
      <c r="C38" s="11"/>
      <c r="D38" s="11"/>
      <c r="E38" s="11"/>
      <c r="F38" s="11"/>
      <c r="G38" s="12"/>
      <c r="H38" s="26">
        <v>62</v>
      </c>
      <c r="R38" s="43"/>
    </row>
    <row r="39" spans="1:18">
      <c r="A39" s="5" t="s">
        <v>60</v>
      </c>
      <c r="B39" s="10" t="s">
        <v>15</v>
      </c>
      <c r="C39" s="11"/>
      <c r="D39" s="11"/>
      <c r="E39" s="11"/>
      <c r="F39" s="11"/>
      <c r="G39" s="12"/>
      <c r="H39" s="26">
        <v>13893</v>
      </c>
    </row>
    <row r="40" spans="1:18">
      <c r="A40" s="5" t="s">
        <v>61</v>
      </c>
      <c r="B40" s="10" t="s">
        <v>16</v>
      </c>
      <c r="C40" s="11"/>
      <c r="D40" s="11"/>
      <c r="E40" s="11"/>
      <c r="F40" s="11"/>
      <c r="G40" s="12"/>
      <c r="H40" s="26">
        <v>10614</v>
      </c>
    </row>
    <row r="41" spans="1:18">
      <c r="A41" s="9" t="s">
        <v>62</v>
      </c>
      <c r="B41" s="10" t="s">
        <v>17</v>
      </c>
      <c r="C41" s="11"/>
      <c r="D41" s="11"/>
      <c r="E41" s="11"/>
      <c r="F41" s="11"/>
      <c r="G41" s="12"/>
      <c r="H41" s="26">
        <v>0</v>
      </c>
    </row>
    <row r="42" spans="1:18">
      <c r="A42" s="9" t="s">
        <v>63</v>
      </c>
      <c r="B42" s="10" t="s">
        <v>19</v>
      </c>
      <c r="C42" s="11"/>
      <c r="D42" s="11"/>
      <c r="E42" s="11"/>
      <c r="F42" s="11"/>
      <c r="G42" s="12"/>
      <c r="H42" s="28">
        <v>0</v>
      </c>
      <c r="R42" s="43"/>
    </row>
    <row r="43" spans="1:18" ht="15.75" thickBot="1">
      <c r="A43" s="9" t="s">
        <v>64</v>
      </c>
      <c r="B43" s="10" t="s">
        <v>18</v>
      </c>
      <c r="C43" s="11"/>
      <c r="D43" s="11"/>
      <c r="E43" s="11"/>
      <c r="F43" s="11"/>
      <c r="G43" s="12"/>
      <c r="H43" s="28">
        <v>12932</v>
      </c>
      <c r="R43" s="43"/>
    </row>
    <row r="44" spans="1:18" ht="15.75" thickBot="1">
      <c r="A44" s="22" t="s">
        <v>66</v>
      </c>
      <c r="B44" s="13" t="s">
        <v>65</v>
      </c>
      <c r="C44" s="14"/>
      <c r="D44" s="14"/>
      <c r="E44" s="14"/>
      <c r="F44" s="14"/>
      <c r="G44" s="15"/>
      <c r="H44" s="29">
        <f>SUM(H32:H43)</f>
        <v>70041</v>
      </c>
      <c r="R44" s="43"/>
    </row>
    <row r="45" spans="1:18">
      <c r="A45" s="2"/>
      <c r="B45" s="2"/>
      <c r="C45" s="2"/>
      <c r="D45" s="2"/>
      <c r="E45" s="2"/>
      <c r="F45" s="2"/>
      <c r="G45" s="2"/>
      <c r="H45" s="32" t="s">
        <v>24</v>
      </c>
      <c r="I45" s="2"/>
    </row>
    <row r="46" spans="1:18">
      <c r="A46" s="2"/>
      <c r="B46" s="2"/>
      <c r="C46" s="2"/>
      <c r="D46" s="2"/>
      <c r="E46" s="2"/>
      <c r="F46" s="2"/>
      <c r="G46" s="2"/>
      <c r="H46" s="4"/>
      <c r="I46" s="2"/>
      <c r="R46" s="43"/>
    </row>
    <row r="47" spans="1:18">
      <c r="A47" s="2"/>
      <c r="B47" s="2"/>
      <c r="C47" s="2"/>
      <c r="D47" s="2"/>
      <c r="E47" s="2"/>
      <c r="F47" s="2"/>
      <c r="G47" s="2"/>
      <c r="H47" s="2"/>
      <c r="I47" s="2"/>
    </row>
    <row r="48" spans="1:18">
      <c r="A48" s="2"/>
      <c r="B48" s="2"/>
      <c r="C48" s="2"/>
      <c r="D48" s="2"/>
      <c r="E48" s="2"/>
      <c r="F48" s="2"/>
      <c r="G48" s="2"/>
      <c r="H48" s="2"/>
    </row>
    <row r="49" spans="1:18">
      <c r="A49" s="2"/>
      <c r="B49" s="2"/>
      <c r="C49" s="2"/>
      <c r="D49" s="2"/>
      <c r="E49" s="2"/>
      <c r="F49" s="2"/>
      <c r="G49" s="2"/>
      <c r="H49" s="2"/>
    </row>
    <row r="50" spans="1:18">
      <c r="A50" s="2"/>
      <c r="B50" s="2"/>
      <c r="C50" s="2"/>
      <c r="D50" s="2"/>
      <c r="E50" s="2"/>
      <c r="F50" s="2"/>
      <c r="G50" s="2"/>
      <c r="H50" s="2"/>
    </row>
    <row r="51" spans="1:18">
      <c r="A51" s="2"/>
      <c r="B51" s="2"/>
      <c r="C51" s="2"/>
      <c r="D51" s="2"/>
      <c r="E51" s="2"/>
      <c r="F51" s="2" t="s">
        <v>3</v>
      </c>
      <c r="G51" s="2"/>
      <c r="H51" s="2"/>
    </row>
    <row r="52" spans="1:18">
      <c r="A52" s="2"/>
      <c r="B52" s="2"/>
      <c r="C52" s="2"/>
      <c r="D52" s="2"/>
      <c r="E52" s="2"/>
      <c r="F52" s="2"/>
      <c r="G52" s="2"/>
      <c r="H52" s="2"/>
      <c r="R52" s="43"/>
    </row>
    <row r="53" spans="1:18">
      <c r="A53" s="2"/>
      <c r="B53" s="2"/>
      <c r="C53" s="2"/>
      <c r="D53" s="2"/>
      <c r="E53" s="2"/>
      <c r="F53" s="2"/>
      <c r="G53" s="2"/>
      <c r="H53" s="2"/>
      <c r="R53" s="43"/>
    </row>
    <row r="54" spans="1:18">
      <c r="A54" s="2"/>
      <c r="B54" s="2"/>
      <c r="C54" s="2"/>
      <c r="D54" s="2"/>
      <c r="E54" s="2"/>
      <c r="F54" s="2"/>
      <c r="G54" s="2"/>
      <c r="H54" s="2"/>
    </row>
    <row r="55" spans="1:18">
      <c r="A55" s="2"/>
      <c r="B55" s="2"/>
      <c r="C55" s="2"/>
      <c r="D55" s="2"/>
      <c r="E55" s="2"/>
      <c r="F55" s="2"/>
      <c r="G55" s="2"/>
      <c r="H55" s="2"/>
      <c r="R55" s="43"/>
    </row>
    <row r="56" spans="1:18">
      <c r="A56" s="2"/>
      <c r="B56" s="2"/>
      <c r="C56" s="2"/>
      <c r="D56" s="2"/>
      <c r="E56" s="2"/>
      <c r="F56" s="2"/>
      <c r="G56" s="2"/>
      <c r="H56" s="2"/>
      <c r="R56" s="43"/>
    </row>
    <row r="57" spans="1:18">
      <c r="A57" s="2"/>
      <c r="B57" s="2"/>
      <c r="C57" s="2"/>
      <c r="D57" s="2"/>
      <c r="E57" s="2"/>
      <c r="F57" s="2"/>
      <c r="G57" s="2"/>
      <c r="H57" s="4"/>
    </row>
    <row r="58" spans="1:18">
      <c r="A58" s="2"/>
      <c r="B58" s="2"/>
      <c r="C58" s="2"/>
      <c r="D58" s="2"/>
      <c r="E58" s="2"/>
      <c r="F58" s="2"/>
      <c r="G58" s="2"/>
      <c r="H58" s="4"/>
      <c r="R58" s="43"/>
    </row>
  </sheetData>
  <mergeCells count="18">
    <mergeCell ref="B29:G29"/>
    <mergeCell ref="B26:G26"/>
    <mergeCell ref="B28:G28"/>
    <mergeCell ref="B25:G25"/>
    <mergeCell ref="B24:G24"/>
    <mergeCell ref="A2:H2"/>
    <mergeCell ref="A5:H5"/>
    <mergeCell ref="B9:G9"/>
    <mergeCell ref="B22:G22"/>
    <mergeCell ref="B12:G12"/>
    <mergeCell ref="B13:G13"/>
    <mergeCell ref="B14:G14"/>
    <mergeCell ref="B15:G15"/>
    <mergeCell ref="B10:G10"/>
    <mergeCell ref="B16:G16"/>
    <mergeCell ref="B17:G17"/>
    <mergeCell ref="B18:G18"/>
    <mergeCell ref="B21:G2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Önkormányzat</dc:creator>
  <cp:lastModifiedBy>Önkormányzat</cp:lastModifiedBy>
  <cp:lastPrinted>2015-06-01T13:40:29Z</cp:lastPrinted>
  <dcterms:created xsi:type="dcterms:W3CDTF">2013-04-11T09:38:12Z</dcterms:created>
  <dcterms:modified xsi:type="dcterms:W3CDTF">2016-05-26T12:36:54Z</dcterms:modified>
</cp:coreProperties>
</file>