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Társulás kv.mód" sheetId="4" r:id="rId1"/>
  </sheets>
  <definedNames>
    <definedName name="_xlnm.Print_Area" localSheetId="0">'Társulás kv.mód'!$A$1:$K$46</definedName>
  </definedNames>
  <calcPr calcId="125725"/>
</workbook>
</file>

<file path=xl/calcChain.xml><?xml version="1.0" encoding="utf-8"?>
<calcChain xmlns="http://schemas.openxmlformats.org/spreadsheetml/2006/main">
  <c r="K41" i="4"/>
  <c r="K36"/>
  <c r="K46" s="1"/>
  <c r="K20"/>
  <c r="K15"/>
  <c r="K27" s="1"/>
  <c r="I36" l="1"/>
  <c r="I41"/>
  <c r="I20"/>
  <c r="I15"/>
  <c r="I27" s="1"/>
  <c r="I46" l="1"/>
</calcChain>
</file>

<file path=xl/sharedStrings.xml><?xml version="1.0" encoding="utf-8"?>
<sst xmlns="http://schemas.openxmlformats.org/spreadsheetml/2006/main" count="68" uniqueCount="53">
  <si>
    <t>2. melléklet</t>
  </si>
  <si>
    <t>Nyőgér és Térsége Önkormányzati Társulás</t>
  </si>
  <si>
    <t>Nyőgér és Térsége Önkormányzati Társulás bevételei forrásonként</t>
  </si>
  <si>
    <t>A</t>
  </si>
  <si>
    <t>B</t>
  </si>
  <si>
    <t xml:space="preserve">I. </t>
  </si>
  <si>
    <t>Működési bevételek</t>
  </si>
  <si>
    <t>1.a</t>
  </si>
  <si>
    <t>1.aa</t>
  </si>
  <si>
    <t xml:space="preserve">Intézmények  működéséhez kapcsolódó egyéb bevételek </t>
  </si>
  <si>
    <t>1.b</t>
  </si>
  <si>
    <t>Támogatásértékű működési bevételek</t>
  </si>
  <si>
    <t>1.ba</t>
  </si>
  <si>
    <t>Társuláshoz önkormányzattól óvodához</t>
  </si>
  <si>
    <t>1.bb</t>
  </si>
  <si>
    <t>Társuláshoz saját kiadásokra</t>
  </si>
  <si>
    <t>1.bc</t>
  </si>
  <si>
    <t>II.</t>
  </si>
  <si>
    <t xml:space="preserve"> Felhalmozási bevételek</t>
  </si>
  <si>
    <t>Felhalmozási pe. átvétel önkormányzattól</t>
  </si>
  <si>
    <t>III.</t>
  </si>
  <si>
    <t>Támogatási kölcsönök visszatérülése, igénybevétele</t>
  </si>
  <si>
    <t>IV.</t>
  </si>
  <si>
    <t>Előző évek pénzmaradványának igénybevétele</t>
  </si>
  <si>
    <t>1.</t>
  </si>
  <si>
    <t>2.</t>
  </si>
  <si>
    <t>B E V É T E L E K   Ö S S Z E S E N</t>
  </si>
  <si>
    <t>Személyi juttatások</t>
  </si>
  <si>
    <t>Munkaadókat terhelő járulékok</t>
  </si>
  <si>
    <t>1.c</t>
  </si>
  <si>
    <t>Dologi kiadások</t>
  </si>
  <si>
    <t>Nyőgéri Csicsergő Óvoda</t>
  </si>
  <si>
    <t>2.a</t>
  </si>
  <si>
    <t>2.b</t>
  </si>
  <si>
    <t>2.c</t>
  </si>
  <si>
    <t>Felhalmozási kiadás</t>
  </si>
  <si>
    <t>KIADÁSOK MINDÖSSZESEN:</t>
  </si>
  <si>
    <t>Módosított</t>
  </si>
  <si>
    <t>költségvetésének módosítása</t>
  </si>
  <si>
    <t>1.d</t>
  </si>
  <si>
    <t>Irányítószervi finanszírozás</t>
  </si>
  <si>
    <t xml:space="preserve">Nyőgér és Térsége Önkormányzati Társulás működési, fenntartási jellegű </t>
  </si>
  <si>
    <t>és felújítási, felhalmozási kiadásai</t>
  </si>
  <si>
    <t xml:space="preserve">2015. évi </t>
  </si>
  <si>
    <t>Adatok ezer forintban</t>
  </si>
  <si>
    <t>C</t>
  </si>
  <si>
    <t>Eredeti</t>
  </si>
  <si>
    <t>1. melléklet</t>
  </si>
  <si>
    <t>Kiadások</t>
  </si>
  <si>
    <t xml:space="preserve">Eredeti </t>
  </si>
  <si>
    <t>Működési maradvány</t>
  </si>
  <si>
    <t>Felhalmozási maradvány</t>
  </si>
  <si>
    <t>TÁMOP támogatás bérre (óvodához)</t>
  </si>
</sst>
</file>

<file path=xl/styles.xml><?xml version="1.0" encoding="utf-8"?>
<styleSheet xmlns="http://schemas.openxmlformats.org/spreadsheetml/2006/main">
  <numFmts count="1">
    <numFmt numFmtId="164" formatCode="#,##0_ ;\-#,##0\ "/>
  </numFmts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1" xfId="0" applyNumberFormat="1" applyFont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16" fontId="0" fillId="0" borderId="1" xfId="0" applyNumberFormat="1" applyBorder="1" applyAlignment="1">
      <alignment horizontal="left"/>
    </xf>
    <xf numFmtId="16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/>
    <xf numFmtId="0" fontId="1" fillId="0" borderId="1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" xfId="0" applyFont="1" applyBorder="1" applyAlignment="1">
      <alignment horizontal="center"/>
    </xf>
    <xf numFmtId="0" fontId="0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6"/>
  <sheetViews>
    <sheetView tabSelected="1" topLeftCell="A10" zoomScaleNormal="100" workbookViewId="0">
      <selection activeCell="I35" sqref="I35:K35"/>
    </sheetView>
  </sheetViews>
  <sheetFormatPr defaultRowHeight="15"/>
  <cols>
    <col min="1" max="6" width="9.140625" style="1"/>
    <col min="7" max="7" width="9.140625" style="1" customWidth="1"/>
    <col min="8" max="8" width="9.42578125" style="1" customWidth="1"/>
    <col min="9" max="9" width="11.7109375" style="1" customWidth="1"/>
    <col min="10" max="10" width="0.140625" style="1" hidden="1" customWidth="1"/>
    <col min="11" max="11" width="11.28515625" style="1" customWidth="1"/>
    <col min="12" max="260" width="9.140625" style="1"/>
    <col min="261" max="261" width="9.140625" style="1" customWidth="1"/>
    <col min="262" max="262" width="9.42578125" style="1" customWidth="1"/>
    <col min="263" max="263" width="10.5703125" style="1" customWidth="1"/>
    <col min="264" max="264" width="10" style="1" customWidth="1"/>
    <col min="265" max="265" width="10.7109375" style="1" customWidth="1"/>
    <col min="266" max="516" width="9.140625" style="1"/>
    <col min="517" max="517" width="9.140625" style="1" customWidth="1"/>
    <col min="518" max="518" width="9.42578125" style="1" customWidth="1"/>
    <col min="519" max="519" width="10.5703125" style="1" customWidth="1"/>
    <col min="520" max="520" width="10" style="1" customWidth="1"/>
    <col min="521" max="521" width="10.7109375" style="1" customWidth="1"/>
    <col min="522" max="772" width="9.140625" style="1"/>
    <col min="773" max="773" width="9.140625" style="1" customWidth="1"/>
    <col min="774" max="774" width="9.42578125" style="1" customWidth="1"/>
    <col min="775" max="775" width="10.5703125" style="1" customWidth="1"/>
    <col min="776" max="776" width="10" style="1" customWidth="1"/>
    <col min="777" max="777" width="10.7109375" style="1" customWidth="1"/>
    <col min="778" max="1028" width="9.140625" style="1"/>
    <col min="1029" max="1029" width="9.140625" style="1" customWidth="1"/>
    <col min="1030" max="1030" width="9.42578125" style="1" customWidth="1"/>
    <col min="1031" max="1031" width="10.5703125" style="1" customWidth="1"/>
    <col min="1032" max="1032" width="10" style="1" customWidth="1"/>
    <col min="1033" max="1033" width="10.7109375" style="1" customWidth="1"/>
    <col min="1034" max="1284" width="9.140625" style="1"/>
    <col min="1285" max="1285" width="9.140625" style="1" customWidth="1"/>
    <col min="1286" max="1286" width="9.42578125" style="1" customWidth="1"/>
    <col min="1287" max="1287" width="10.5703125" style="1" customWidth="1"/>
    <col min="1288" max="1288" width="10" style="1" customWidth="1"/>
    <col min="1289" max="1289" width="10.7109375" style="1" customWidth="1"/>
    <col min="1290" max="1540" width="9.140625" style="1"/>
    <col min="1541" max="1541" width="9.140625" style="1" customWidth="1"/>
    <col min="1542" max="1542" width="9.42578125" style="1" customWidth="1"/>
    <col min="1543" max="1543" width="10.5703125" style="1" customWidth="1"/>
    <col min="1544" max="1544" width="10" style="1" customWidth="1"/>
    <col min="1545" max="1545" width="10.7109375" style="1" customWidth="1"/>
    <col min="1546" max="1796" width="9.140625" style="1"/>
    <col min="1797" max="1797" width="9.140625" style="1" customWidth="1"/>
    <col min="1798" max="1798" width="9.42578125" style="1" customWidth="1"/>
    <col min="1799" max="1799" width="10.5703125" style="1" customWidth="1"/>
    <col min="1800" max="1800" width="10" style="1" customWidth="1"/>
    <col min="1801" max="1801" width="10.7109375" style="1" customWidth="1"/>
    <col min="1802" max="2052" width="9.140625" style="1"/>
    <col min="2053" max="2053" width="9.140625" style="1" customWidth="1"/>
    <col min="2054" max="2054" width="9.42578125" style="1" customWidth="1"/>
    <col min="2055" max="2055" width="10.5703125" style="1" customWidth="1"/>
    <col min="2056" max="2056" width="10" style="1" customWidth="1"/>
    <col min="2057" max="2057" width="10.7109375" style="1" customWidth="1"/>
    <col min="2058" max="2308" width="9.140625" style="1"/>
    <col min="2309" max="2309" width="9.140625" style="1" customWidth="1"/>
    <col min="2310" max="2310" width="9.42578125" style="1" customWidth="1"/>
    <col min="2311" max="2311" width="10.5703125" style="1" customWidth="1"/>
    <col min="2312" max="2312" width="10" style="1" customWidth="1"/>
    <col min="2313" max="2313" width="10.7109375" style="1" customWidth="1"/>
    <col min="2314" max="2564" width="9.140625" style="1"/>
    <col min="2565" max="2565" width="9.140625" style="1" customWidth="1"/>
    <col min="2566" max="2566" width="9.42578125" style="1" customWidth="1"/>
    <col min="2567" max="2567" width="10.5703125" style="1" customWidth="1"/>
    <col min="2568" max="2568" width="10" style="1" customWidth="1"/>
    <col min="2569" max="2569" width="10.7109375" style="1" customWidth="1"/>
    <col min="2570" max="2820" width="9.140625" style="1"/>
    <col min="2821" max="2821" width="9.140625" style="1" customWidth="1"/>
    <col min="2822" max="2822" width="9.42578125" style="1" customWidth="1"/>
    <col min="2823" max="2823" width="10.5703125" style="1" customWidth="1"/>
    <col min="2824" max="2824" width="10" style="1" customWidth="1"/>
    <col min="2825" max="2825" width="10.7109375" style="1" customWidth="1"/>
    <col min="2826" max="3076" width="9.140625" style="1"/>
    <col min="3077" max="3077" width="9.140625" style="1" customWidth="1"/>
    <col min="3078" max="3078" width="9.42578125" style="1" customWidth="1"/>
    <col min="3079" max="3079" width="10.5703125" style="1" customWidth="1"/>
    <col min="3080" max="3080" width="10" style="1" customWidth="1"/>
    <col min="3081" max="3081" width="10.7109375" style="1" customWidth="1"/>
    <col min="3082" max="3332" width="9.140625" style="1"/>
    <col min="3333" max="3333" width="9.140625" style="1" customWidth="1"/>
    <col min="3334" max="3334" width="9.42578125" style="1" customWidth="1"/>
    <col min="3335" max="3335" width="10.5703125" style="1" customWidth="1"/>
    <col min="3336" max="3336" width="10" style="1" customWidth="1"/>
    <col min="3337" max="3337" width="10.7109375" style="1" customWidth="1"/>
    <col min="3338" max="3588" width="9.140625" style="1"/>
    <col min="3589" max="3589" width="9.140625" style="1" customWidth="1"/>
    <col min="3590" max="3590" width="9.42578125" style="1" customWidth="1"/>
    <col min="3591" max="3591" width="10.5703125" style="1" customWidth="1"/>
    <col min="3592" max="3592" width="10" style="1" customWidth="1"/>
    <col min="3593" max="3593" width="10.7109375" style="1" customWidth="1"/>
    <col min="3594" max="3844" width="9.140625" style="1"/>
    <col min="3845" max="3845" width="9.140625" style="1" customWidth="1"/>
    <col min="3846" max="3846" width="9.42578125" style="1" customWidth="1"/>
    <col min="3847" max="3847" width="10.5703125" style="1" customWidth="1"/>
    <col min="3848" max="3848" width="10" style="1" customWidth="1"/>
    <col min="3849" max="3849" width="10.7109375" style="1" customWidth="1"/>
    <col min="3850" max="4100" width="9.140625" style="1"/>
    <col min="4101" max="4101" width="9.140625" style="1" customWidth="1"/>
    <col min="4102" max="4102" width="9.42578125" style="1" customWidth="1"/>
    <col min="4103" max="4103" width="10.5703125" style="1" customWidth="1"/>
    <col min="4104" max="4104" width="10" style="1" customWidth="1"/>
    <col min="4105" max="4105" width="10.7109375" style="1" customWidth="1"/>
    <col min="4106" max="4356" width="9.140625" style="1"/>
    <col min="4357" max="4357" width="9.140625" style="1" customWidth="1"/>
    <col min="4358" max="4358" width="9.42578125" style="1" customWidth="1"/>
    <col min="4359" max="4359" width="10.5703125" style="1" customWidth="1"/>
    <col min="4360" max="4360" width="10" style="1" customWidth="1"/>
    <col min="4361" max="4361" width="10.7109375" style="1" customWidth="1"/>
    <col min="4362" max="4612" width="9.140625" style="1"/>
    <col min="4613" max="4613" width="9.140625" style="1" customWidth="1"/>
    <col min="4614" max="4614" width="9.42578125" style="1" customWidth="1"/>
    <col min="4615" max="4615" width="10.5703125" style="1" customWidth="1"/>
    <col min="4616" max="4616" width="10" style="1" customWidth="1"/>
    <col min="4617" max="4617" width="10.7109375" style="1" customWidth="1"/>
    <col min="4618" max="4868" width="9.140625" style="1"/>
    <col min="4869" max="4869" width="9.140625" style="1" customWidth="1"/>
    <col min="4870" max="4870" width="9.42578125" style="1" customWidth="1"/>
    <col min="4871" max="4871" width="10.5703125" style="1" customWidth="1"/>
    <col min="4872" max="4872" width="10" style="1" customWidth="1"/>
    <col min="4873" max="4873" width="10.7109375" style="1" customWidth="1"/>
    <col min="4874" max="5124" width="9.140625" style="1"/>
    <col min="5125" max="5125" width="9.140625" style="1" customWidth="1"/>
    <col min="5126" max="5126" width="9.42578125" style="1" customWidth="1"/>
    <col min="5127" max="5127" width="10.5703125" style="1" customWidth="1"/>
    <col min="5128" max="5128" width="10" style="1" customWidth="1"/>
    <col min="5129" max="5129" width="10.7109375" style="1" customWidth="1"/>
    <col min="5130" max="5380" width="9.140625" style="1"/>
    <col min="5381" max="5381" width="9.140625" style="1" customWidth="1"/>
    <col min="5382" max="5382" width="9.42578125" style="1" customWidth="1"/>
    <col min="5383" max="5383" width="10.5703125" style="1" customWidth="1"/>
    <col min="5384" max="5384" width="10" style="1" customWidth="1"/>
    <col min="5385" max="5385" width="10.7109375" style="1" customWidth="1"/>
    <col min="5386" max="5636" width="9.140625" style="1"/>
    <col min="5637" max="5637" width="9.140625" style="1" customWidth="1"/>
    <col min="5638" max="5638" width="9.42578125" style="1" customWidth="1"/>
    <col min="5639" max="5639" width="10.5703125" style="1" customWidth="1"/>
    <col min="5640" max="5640" width="10" style="1" customWidth="1"/>
    <col min="5641" max="5641" width="10.7109375" style="1" customWidth="1"/>
    <col min="5642" max="5892" width="9.140625" style="1"/>
    <col min="5893" max="5893" width="9.140625" style="1" customWidth="1"/>
    <col min="5894" max="5894" width="9.42578125" style="1" customWidth="1"/>
    <col min="5895" max="5895" width="10.5703125" style="1" customWidth="1"/>
    <col min="5896" max="5896" width="10" style="1" customWidth="1"/>
    <col min="5897" max="5897" width="10.7109375" style="1" customWidth="1"/>
    <col min="5898" max="6148" width="9.140625" style="1"/>
    <col min="6149" max="6149" width="9.140625" style="1" customWidth="1"/>
    <col min="6150" max="6150" width="9.42578125" style="1" customWidth="1"/>
    <col min="6151" max="6151" width="10.5703125" style="1" customWidth="1"/>
    <col min="6152" max="6152" width="10" style="1" customWidth="1"/>
    <col min="6153" max="6153" width="10.7109375" style="1" customWidth="1"/>
    <col min="6154" max="6404" width="9.140625" style="1"/>
    <col min="6405" max="6405" width="9.140625" style="1" customWidth="1"/>
    <col min="6406" max="6406" width="9.42578125" style="1" customWidth="1"/>
    <col min="6407" max="6407" width="10.5703125" style="1" customWidth="1"/>
    <col min="6408" max="6408" width="10" style="1" customWidth="1"/>
    <col min="6409" max="6409" width="10.7109375" style="1" customWidth="1"/>
    <col min="6410" max="6660" width="9.140625" style="1"/>
    <col min="6661" max="6661" width="9.140625" style="1" customWidth="1"/>
    <col min="6662" max="6662" width="9.42578125" style="1" customWidth="1"/>
    <col min="6663" max="6663" width="10.5703125" style="1" customWidth="1"/>
    <col min="6664" max="6664" width="10" style="1" customWidth="1"/>
    <col min="6665" max="6665" width="10.7109375" style="1" customWidth="1"/>
    <col min="6666" max="6916" width="9.140625" style="1"/>
    <col min="6917" max="6917" width="9.140625" style="1" customWidth="1"/>
    <col min="6918" max="6918" width="9.42578125" style="1" customWidth="1"/>
    <col min="6919" max="6919" width="10.5703125" style="1" customWidth="1"/>
    <col min="6920" max="6920" width="10" style="1" customWidth="1"/>
    <col min="6921" max="6921" width="10.7109375" style="1" customWidth="1"/>
    <col min="6922" max="7172" width="9.140625" style="1"/>
    <col min="7173" max="7173" width="9.140625" style="1" customWidth="1"/>
    <col min="7174" max="7174" width="9.42578125" style="1" customWidth="1"/>
    <col min="7175" max="7175" width="10.5703125" style="1" customWidth="1"/>
    <col min="7176" max="7176" width="10" style="1" customWidth="1"/>
    <col min="7177" max="7177" width="10.7109375" style="1" customWidth="1"/>
    <col min="7178" max="7428" width="9.140625" style="1"/>
    <col min="7429" max="7429" width="9.140625" style="1" customWidth="1"/>
    <col min="7430" max="7430" width="9.42578125" style="1" customWidth="1"/>
    <col min="7431" max="7431" width="10.5703125" style="1" customWidth="1"/>
    <col min="7432" max="7432" width="10" style="1" customWidth="1"/>
    <col min="7433" max="7433" width="10.7109375" style="1" customWidth="1"/>
    <col min="7434" max="7684" width="9.140625" style="1"/>
    <col min="7685" max="7685" width="9.140625" style="1" customWidth="1"/>
    <col min="7686" max="7686" width="9.42578125" style="1" customWidth="1"/>
    <col min="7687" max="7687" width="10.5703125" style="1" customWidth="1"/>
    <col min="7688" max="7688" width="10" style="1" customWidth="1"/>
    <col min="7689" max="7689" width="10.7109375" style="1" customWidth="1"/>
    <col min="7690" max="7940" width="9.140625" style="1"/>
    <col min="7941" max="7941" width="9.140625" style="1" customWidth="1"/>
    <col min="7942" max="7942" width="9.42578125" style="1" customWidth="1"/>
    <col min="7943" max="7943" width="10.5703125" style="1" customWidth="1"/>
    <col min="7944" max="7944" width="10" style="1" customWidth="1"/>
    <col min="7945" max="7945" width="10.7109375" style="1" customWidth="1"/>
    <col min="7946" max="8196" width="9.140625" style="1"/>
    <col min="8197" max="8197" width="9.140625" style="1" customWidth="1"/>
    <col min="8198" max="8198" width="9.42578125" style="1" customWidth="1"/>
    <col min="8199" max="8199" width="10.5703125" style="1" customWidth="1"/>
    <col min="8200" max="8200" width="10" style="1" customWidth="1"/>
    <col min="8201" max="8201" width="10.7109375" style="1" customWidth="1"/>
    <col min="8202" max="8452" width="9.140625" style="1"/>
    <col min="8453" max="8453" width="9.140625" style="1" customWidth="1"/>
    <col min="8454" max="8454" width="9.42578125" style="1" customWidth="1"/>
    <col min="8455" max="8455" width="10.5703125" style="1" customWidth="1"/>
    <col min="8456" max="8456" width="10" style="1" customWidth="1"/>
    <col min="8457" max="8457" width="10.7109375" style="1" customWidth="1"/>
    <col min="8458" max="8708" width="9.140625" style="1"/>
    <col min="8709" max="8709" width="9.140625" style="1" customWidth="1"/>
    <col min="8710" max="8710" width="9.42578125" style="1" customWidth="1"/>
    <col min="8711" max="8711" width="10.5703125" style="1" customWidth="1"/>
    <col min="8712" max="8712" width="10" style="1" customWidth="1"/>
    <col min="8713" max="8713" width="10.7109375" style="1" customWidth="1"/>
    <col min="8714" max="8964" width="9.140625" style="1"/>
    <col min="8965" max="8965" width="9.140625" style="1" customWidth="1"/>
    <col min="8966" max="8966" width="9.42578125" style="1" customWidth="1"/>
    <col min="8967" max="8967" width="10.5703125" style="1" customWidth="1"/>
    <col min="8968" max="8968" width="10" style="1" customWidth="1"/>
    <col min="8969" max="8969" width="10.7109375" style="1" customWidth="1"/>
    <col min="8970" max="9220" width="9.140625" style="1"/>
    <col min="9221" max="9221" width="9.140625" style="1" customWidth="1"/>
    <col min="9222" max="9222" width="9.42578125" style="1" customWidth="1"/>
    <col min="9223" max="9223" width="10.5703125" style="1" customWidth="1"/>
    <col min="9224" max="9224" width="10" style="1" customWidth="1"/>
    <col min="9225" max="9225" width="10.7109375" style="1" customWidth="1"/>
    <col min="9226" max="9476" width="9.140625" style="1"/>
    <col min="9477" max="9477" width="9.140625" style="1" customWidth="1"/>
    <col min="9478" max="9478" width="9.42578125" style="1" customWidth="1"/>
    <col min="9479" max="9479" width="10.5703125" style="1" customWidth="1"/>
    <col min="9480" max="9480" width="10" style="1" customWidth="1"/>
    <col min="9481" max="9481" width="10.7109375" style="1" customWidth="1"/>
    <col min="9482" max="9732" width="9.140625" style="1"/>
    <col min="9733" max="9733" width="9.140625" style="1" customWidth="1"/>
    <col min="9734" max="9734" width="9.42578125" style="1" customWidth="1"/>
    <col min="9735" max="9735" width="10.5703125" style="1" customWidth="1"/>
    <col min="9736" max="9736" width="10" style="1" customWidth="1"/>
    <col min="9737" max="9737" width="10.7109375" style="1" customWidth="1"/>
    <col min="9738" max="9988" width="9.140625" style="1"/>
    <col min="9989" max="9989" width="9.140625" style="1" customWidth="1"/>
    <col min="9990" max="9990" width="9.42578125" style="1" customWidth="1"/>
    <col min="9991" max="9991" width="10.5703125" style="1" customWidth="1"/>
    <col min="9992" max="9992" width="10" style="1" customWidth="1"/>
    <col min="9993" max="9993" width="10.7109375" style="1" customWidth="1"/>
    <col min="9994" max="10244" width="9.140625" style="1"/>
    <col min="10245" max="10245" width="9.140625" style="1" customWidth="1"/>
    <col min="10246" max="10246" width="9.42578125" style="1" customWidth="1"/>
    <col min="10247" max="10247" width="10.5703125" style="1" customWidth="1"/>
    <col min="10248" max="10248" width="10" style="1" customWidth="1"/>
    <col min="10249" max="10249" width="10.7109375" style="1" customWidth="1"/>
    <col min="10250" max="10500" width="9.140625" style="1"/>
    <col min="10501" max="10501" width="9.140625" style="1" customWidth="1"/>
    <col min="10502" max="10502" width="9.42578125" style="1" customWidth="1"/>
    <col min="10503" max="10503" width="10.5703125" style="1" customWidth="1"/>
    <col min="10504" max="10504" width="10" style="1" customWidth="1"/>
    <col min="10505" max="10505" width="10.7109375" style="1" customWidth="1"/>
    <col min="10506" max="10756" width="9.140625" style="1"/>
    <col min="10757" max="10757" width="9.140625" style="1" customWidth="1"/>
    <col min="10758" max="10758" width="9.42578125" style="1" customWidth="1"/>
    <col min="10759" max="10759" width="10.5703125" style="1" customWidth="1"/>
    <col min="10760" max="10760" width="10" style="1" customWidth="1"/>
    <col min="10761" max="10761" width="10.7109375" style="1" customWidth="1"/>
    <col min="10762" max="11012" width="9.140625" style="1"/>
    <col min="11013" max="11013" width="9.140625" style="1" customWidth="1"/>
    <col min="11014" max="11014" width="9.42578125" style="1" customWidth="1"/>
    <col min="11015" max="11015" width="10.5703125" style="1" customWidth="1"/>
    <col min="11016" max="11016" width="10" style="1" customWidth="1"/>
    <col min="11017" max="11017" width="10.7109375" style="1" customWidth="1"/>
    <col min="11018" max="11268" width="9.140625" style="1"/>
    <col min="11269" max="11269" width="9.140625" style="1" customWidth="1"/>
    <col min="11270" max="11270" width="9.42578125" style="1" customWidth="1"/>
    <col min="11271" max="11271" width="10.5703125" style="1" customWidth="1"/>
    <col min="11272" max="11272" width="10" style="1" customWidth="1"/>
    <col min="11273" max="11273" width="10.7109375" style="1" customWidth="1"/>
    <col min="11274" max="11524" width="9.140625" style="1"/>
    <col min="11525" max="11525" width="9.140625" style="1" customWidth="1"/>
    <col min="11526" max="11526" width="9.42578125" style="1" customWidth="1"/>
    <col min="11527" max="11527" width="10.5703125" style="1" customWidth="1"/>
    <col min="11528" max="11528" width="10" style="1" customWidth="1"/>
    <col min="11529" max="11529" width="10.7109375" style="1" customWidth="1"/>
    <col min="11530" max="11780" width="9.140625" style="1"/>
    <col min="11781" max="11781" width="9.140625" style="1" customWidth="1"/>
    <col min="11782" max="11782" width="9.42578125" style="1" customWidth="1"/>
    <col min="11783" max="11783" width="10.5703125" style="1" customWidth="1"/>
    <col min="11784" max="11784" width="10" style="1" customWidth="1"/>
    <col min="11785" max="11785" width="10.7109375" style="1" customWidth="1"/>
    <col min="11786" max="12036" width="9.140625" style="1"/>
    <col min="12037" max="12037" width="9.140625" style="1" customWidth="1"/>
    <col min="12038" max="12038" width="9.42578125" style="1" customWidth="1"/>
    <col min="12039" max="12039" width="10.5703125" style="1" customWidth="1"/>
    <col min="12040" max="12040" width="10" style="1" customWidth="1"/>
    <col min="12041" max="12041" width="10.7109375" style="1" customWidth="1"/>
    <col min="12042" max="12292" width="9.140625" style="1"/>
    <col min="12293" max="12293" width="9.140625" style="1" customWidth="1"/>
    <col min="12294" max="12294" width="9.42578125" style="1" customWidth="1"/>
    <col min="12295" max="12295" width="10.5703125" style="1" customWidth="1"/>
    <col min="12296" max="12296" width="10" style="1" customWidth="1"/>
    <col min="12297" max="12297" width="10.7109375" style="1" customWidth="1"/>
    <col min="12298" max="12548" width="9.140625" style="1"/>
    <col min="12549" max="12549" width="9.140625" style="1" customWidth="1"/>
    <col min="12550" max="12550" width="9.42578125" style="1" customWidth="1"/>
    <col min="12551" max="12551" width="10.5703125" style="1" customWidth="1"/>
    <col min="12552" max="12552" width="10" style="1" customWidth="1"/>
    <col min="12553" max="12553" width="10.7109375" style="1" customWidth="1"/>
    <col min="12554" max="12804" width="9.140625" style="1"/>
    <col min="12805" max="12805" width="9.140625" style="1" customWidth="1"/>
    <col min="12806" max="12806" width="9.42578125" style="1" customWidth="1"/>
    <col min="12807" max="12807" width="10.5703125" style="1" customWidth="1"/>
    <col min="12808" max="12808" width="10" style="1" customWidth="1"/>
    <col min="12809" max="12809" width="10.7109375" style="1" customWidth="1"/>
    <col min="12810" max="13060" width="9.140625" style="1"/>
    <col min="13061" max="13061" width="9.140625" style="1" customWidth="1"/>
    <col min="13062" max="13062" width="9.42578125" style="1" customWidth="1"/>
    <col min="13063" max="13063" width="10.5703125" style="1" customWidth="1"/>
    <col min="13064" max="13064" width="10" style="1" customWidth="1"/>
    <col min="13065" max="13065" width="10.7109375" style="1" customWidth="1"/>
    <col min="13066" max="13316" width="9.140625" style="1"/>
    <col min="13317" max="13317" width="9.140625" style="1" customWidth="1"/>
    <col min="13318" max="13318" width="9.42578125" style="1" customWidth="1"/>
    <col min="13319" max="13319" width="10.5703125" style="1" customWidth="1"/>
    <col min="13320" max="13320" width="10" style="1" customWidth="1"/>
    <col min="13321" max="13321" width="10.7109375" style="1" customWidth="1"/>
    <col min="13322" max="13572" width="9.140625" style="1"/>
    <col min="13573" max="13573" width="9.140625" style="1" customWidth="1"/>
    <col min="13574" max="13574" width="9.42578125" style="1" customWidth="1"/>
    <col min="13575" max="13575" width="10.5703125" style="1" customWidth="1"/>
    <col min="13576" max="13576" width="10" style="1" customWidth="1"/>
    <col min="13577" max="13577" width="10.7109375" style="1" customWidth="1"/>
    <col min="13578" max="13828" width="9.140625" style="1"/>
    <col min="13829" max="13829" width="9.140625" style="1" customWidth="1"/>
    <col min="13830" max="13830" width="9.42578125" style="1" customWidth="1"/>
    <col min="13831" max="13831" width="10.5703125" style="1" customWidth="1"/>
    <col min="13832" max="13832" width="10" style="1" customWidth="1"/>
    <col min="13833" max="13833" width="10.7109375" style="1" customWidth="1"/>
    <col min="13834" max="14084" width="9.140625" style="1"/>
    <col min="14085" max="14085" width="9.140625" style="1" customWidth="1"/>
    <col min="14086" max="14086" width="9.42578125" style="1" customWidth="1"/>
    <col min="14087" max="14087" width="10.5703125" style="1" customWidth="1"/>
    <col min="14088" max="14088" width="10" style="1" customWidth="1"/>
    <col min="14089" max="14089" width="10.7109375" style="1" customWidth="1"/>
    <col min="14090" max="14340" width="9.140625" style="1"/>
    <col min="14341" max="14341" width="9.140625" style="1" customWidth="1"/>
    <col min="14342" max="14342" width="9.42578125" style="1" customWidth="1"/>
    <col min="14343" max="14343" width="10.5703125" style="1" customWidth="1"/>
    <col min="14344" max="14344" width="10" style="1" customWidth="1"/>
    <col min="14345" max="14345" width="10.7109375" style="1" customWidth="1"/>
    <col min="14346" max="14596" width="9.140625" style="1"/>
    <col min="14597" max="14597" width="9.140625" style="1" customWidth="1"/>
    <col min="14598" max="14598" width="9.42578125" style="1" customWidth="1"/>
    <col min="14599" max="14599" width="10.5703125" style="1" customWidth="1"/>
    <col min="14600" max="14600" width="10" style="1" customWidth="1"/>
    <col min="14601" max="14601" width="10.7109375" style="1" customWidth="1"/>
    <col min="14602" max="14852" width="9.140625" style="1"/>
    <col min="14853" max="14853" width="9.140625" style="1" customWidth="1"/>
    <col min="14854" max="14854" width="9.42578125" style="1" customWidth="1"/>
    <col min="14855" max="14855" width="10.5703125" style="1" customWidth="1"/>
    <col min="14856" max="14856" width="10" style="1" customWidth="1"/>
    <col min="14857" max="14857" width="10.7109375" style="1" customWidth="1"/>
    <col min="14858" max="15108" width="9.140625" style="1"/>
    <col min="15109" max="15109" width="9.140625" style="1" customWidth="1"/>
    <col min="15110" max="15110" width="9.42578125" style="1" customWidth="1"/>
    <col min="15111" max="15111" width="10.5703125" style="1" customWidth="1"/>
    <col min="15112" max="15112" width="10" style="1" customWidth="1"/>
    <col min="15113" max="15113" width="10.7109375" style="1" customWidth="1"/>
    <col min="15114" max="15364" width="9.140625" style="1"/>
    <col min="15365" max="15365" width="9.140625" style="1" customWidth="1"/>
    <col min="15366" max="15366" width="9.42578125" style="1" customWidth="1"/>
    <col min="15367" max="15367" width="10.5703125" style="1" customWidth="1"/>
    <col min="15368" max="15368" width="10" style="1" customWidth="1"/>
    <col min="15369" max="15369" width="10.7109375" style="1" customWidth="1"/>
    <col min="15370" max="15620" width="9.140625" style="1"/>
    <col min="15621" max="15621" width="9.140625" style="1" customWidth="1"/>
    <col min="15622" max="15622" width="9.42578125" style="1" customWidth="1"/>
    <col min="15623" max="15623" width="10.5703125" style="1" customWidth="1"/>
    <col min="15624" max="15624" width="10" style="1" customWidth="1"/>
    <col min="15625" max="15625" width="10.7109375" style="1" customWidth="1"/>
    <col min="15626" max="15876" width="9.140625" style="1"/>
    <col min="15877" max="15877" width="9.140625" style="1" customWidth="1"/>
    <col min="15878" max="15878" width="9.42578125" style="1" customWidth="1"/>
    <col min="15879" max="15879" width="10.5703125" style="1" customWidth="1"/>
    <col min="15880" max="15880" width="10" style="1" customWidth="1"/>
    <col min="15881" max="15881" width="10.7109375" style="1" customWidth="1"/>
    <col min="15882" max="16132" width="9.140625" style="1"/>
    <col min="16133" max="16133" width="9.140625" style="1" customWidth="1"/>
    <col min="16134" max="16134" width="9.42578125" style="1" customWidth="1"/>
    <col min="16135" max="16135" width="10.5703125" style="1" customWidth="1"/>
    <col min="16136" max="16136" width="10" style="1" customWidth="1"/>
    <col min="16137" max="16137" width="10.7109375" style="1" customWidth="1"/>
    <col min="16138" max="16384" width="9.140625" style="1"/>
  </cols>
  <sheetData>
    <row r="2" spans="1:11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>
      <c r="A3" s="31" t="s">
        <v>43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>
      <c r="A4" s="31" t="s">
        <v>38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6" spans="1:11">
      <c r="A6" s="29"/>
      <c r="B6" s="29"/>
      <c r="C6" s="29"/>
      <c r="D6" s="29"/>
      <c r="E6" s="29"/>
      <c r="F6" s="29"/>
      <c r="G6" s="29"/>
      <c r="H6" s="29"/>
      <c r="I6" s="30"/>
      <c r="K6" s="23" t="s">
        <v>47</v>
      </c>
    </row>
    <row r="7" spans="1:11">
      <c r="A7" s="3"/>
      <c r="B7" s="3"/>
      <c r="C7" s="3"/>
      <c r="D7" s="3"/>
      <c r="E7" s="3"/>
      <c r="F7" s="3"/>
      <c r="G7" s="3"/>
      <c r="H7" s="3"/>
    </row>
    <row r="8" spans="1:11">
      <c r="A8" s="32" t="s">
        <v>2</v>
      </c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>
      <c r="I9" s="29" t="s">
        <v>44</v>
      </c>
      <c r="J9" s="29"/>
      <c r="K9" s="29"/>
    </row>
    <row r="10" spans="1:11">
      <c r="A10" s="2"/>
      <c r="B10" s="36" t="s">
        <v>3</v>
      </c>
      <c r="C10" s="37"/>
      <c r="D10" s="37"/>
      <c r="E10" s="37"/>
      <c r="F10" s="37"/>
      <c r="G10" s="37"/>
      <c r="H10" s="38"/>
      <c r="I10" s="4" t="s">
        <v>4</v>
      </c>
      <c r="K10" s="4" t="s">
        <v>45</v>
      </c>
    </row>
    <row r="11" spans="1:11">
      <c r="A11" s="5" t="s">
        <v>5</v>
      </c>
      <c r="B11" s="6" t="s">
        <v>6</v>
      </c>
      <c r="C11" s="7"/>
      <c r="D11" s="7"/>
      <c r="E11" s="7"/>
      <c r="F11" s="7"/>
      <c r="G11" s="7"/>
      <c r="H11" s="8"/>
      <c r="I11" s="4" t="s">
        <v>46</v>
      </c>
      <c r="J11" s="3"/>
      <c r="K11" s="4" t="s">
        <v>37</v>
      </c>
    </row>
    <row r="12" spans="1:11">
      <c r="A12" s="2"/>
      <c r="B12" s="5" t="s">
        <v>7</v>
      </c>
      <c r="C12" s="7" t="s">
        <v>6</v>
      </c>
      <c r="D12" s="7"/>
      <c r="E12" s="7"/>
      <c r="F12" s="7"/>
      <c r="G12" s="7"/>
      <c r="H12" s="8"/>
      <c r="I12" s="9">
        <v>0</v>
      </c>
      <c r="K12" s="9">
        <v>0</v>
      </c>
    </row>
    <row r="13" spans="1:11">
      <c r="A13" s="2"/>
      <c r="B13" s="2"/>
      <c r="C13" s="2" t="s">
        <v>8</v>
      </c>
      <c r="D13" s="10" t="s">
        <v>9</v>
      </c>
      <c r="E13" s="10"/>
      <c r="F13" s="10"/>
      <c r="G13" s="10"/>
      <c r="H13" s="11"/>
      <c r="I13" s="9">
        <v>0</v>
      </c>
      <c r="K13" s="9">
        <v>0</v>
      </c>
    </row>
    <row r="14" spans="1:11">
      <c r="A14" s="2"/>
      <c r="B14" s="12"/>
      <c r="C14" s="10"/>
      <c r="D14" s="10"/>
      <c r="E14" s="10"/>
      <c r="F14" s="10"/>
      <c r="G14" s="10"/>
      <c r="H14" s="11"/>
      <c r="I14" s="9"/>
      <c r="K14" s="9"/>
    </row>
    <row r="15" spans="1:11">
      <c r="A15" s="2"/>
      <c r="B15" s="5" t="s">
        <v>10</v>
      </c>
      <c r="C15" s="7" t="s">
        <v>11</v>
      </c>
      <c r="D15" s="10"/>
      <c r="E15" s="10"/>
      <c r="F15" s="10"/>
      <c r="G15" s="10"/>
      <c r="H15" s="11"/>
      <c r="I15" s="9">
        <f>SUM(I16+I17+I18)</f>
        <v>19084</v>
      </c>
      <c r="K15" s="9">
        <f>SUM(K16+K17+K18)</f>
        <v>20199</v>
      </c>
    </row>
    <row r="16" spans="1:11">
      <c r="A16" s="2"/>
      <c r="B16" s="2"/>
      <c r="C16" s="13" t="s">
        <v>12</v>
      </c>
      <c r="D16" s="10" t="s">
        <v>13</v>
      </c>
      <c r="E16" s="10"/>
      <c r="F16" s="10"/>
      <c r="G16" s="10"/>
      <c r="H16" s="11"/>
      <c r="I16" s="9">
        <v>18984</v>
      </c>
      <c r="K16" s="9">
        <v>20099</v>
      </c>
    </row>
    <row r="17" spans="1:11">
      <c r="A17" s="2"/>
      <c r="B17" s="2"/>
      <c r="C17" s="13" t="s">
        <v>14</v>
      </c>
      <c r="D17" s="10" t="s">
        <v>15</v>
      </c>
      <c r="E17" s="10"/>
      <c r="F17" s="10"/>
      <c r="G17" s="10"/>
      <c r="H17" s="11"/>
      <c r="I17" s="9">
        <v>100</v>
      </c>
      <c r="K17" s="9">
        <v>100</v>
      </c>
    </row>
    <row r="18" spans="1:11">
      <c r="A18" s="2"/>
      <c r="B18" s="2"/>
      <c r="C18" s="2" t="s">
        <v>16</v>
      </c>
      <c r="D18" s="23" t="s">
        <v>52</v>
      </c>
      <c r="I18" s="9">
        <v>0</v>
      </c>
      <c r="K18" s="9">
        <v>0</v>
      </c>
    </row>
    <row r="19" spans="1:11">
      <c r="A19" s="2"/>
      <c r="B19" s="12"/>
      <c r="C19" s="14"/>
      <c r="D19" s="10"/>
      <c r="E19" s="10"/>
      <c r="F19" s="10"/>
      <c r="G19" s="10"/>
      <c r="H19" s="11"/>
      <c r="I19" s="9"/>
      <c r="K19" s="9"/>
    </row>
    <row r="20" spans="1:11">
      <c r="A20" s="5" t="s">
        <v>17</v>
      </c>
      <c r="B20" s="6" t="s">
        <v>18</v>
      </c>
      <c r="C20" s="10"/>
      <c r="D20" s="10"/>
      <c r="E20" s="10"/>
      <c r="F20" s="10"/>
      <c r="G20" s="10"/>
      <c r="H20" s="11"/>
      <c r="I20" s="9">
        <f>SUM(I21)</f>
        <v>0</v>
      </c>
      <c r="K20" s="9">
        <f>SUM(K21)</f>
        <v>0</v>
      </c>
    </row>
    <row r="21" spans="1:11">
      <c r="A21" s="2"/>
      <c r="B21" s="2"/>
      <c r="C21" s="15"/>
      <c r="D21" s="10" t="s">
        <v>19</v>
      </c>
      <c r="E21" s="10"/>
      <c r="F21" s="10"/>
      <c r="G21" s="10"/>
      <c r="H21" s="11"/>
      <c r="I21" s="9">
        <v>0</v>
      </c>
      <c r="K21" s="9">
        <v>0</v>
      </c>
    </row>
    <row r="22" spans="1:11">
      <c r="A22" s="5" t="s">
        <v>20</v>
      </c>
      <c r="B22" s="6" t="s">
        <v>21</v>
      </c>
      <c r="C22" s="10"/>
      <c r="D22" s="10"/>
      <c r="E22" s="10"/>
      <c r="F22" s="10"/>
      <c r="G22" s="10"/>
      <c r="H22" s="11"/>
      <c r="I22" s="9"/>
      <c r="K22" s="9"/>
    </row>
    <row r="23" spans="1:11">
      <c r="A23" s="2"/>
      <c r="B23" s="12"/>
      <c r="C23" s="10"/>
      <c r="D23" s="10"/>
      <c r="E23" s="10"/>
      <c r="F23" s="10"/>
      <c r="G23" s="10"/>
      <c r="H23" s="11"/>
      <c r="I23" s="9"/>
      <c r="K23" s="9"/>
    </row>
    <row r="24" spans="1:11">
      <c r="A24" s="16" t="s">
        <v>22</v>
      </c>
      <c r="B24" s="39" t="s">
        <v>23</v>
      </c>
      <c r="C24" s="40"/>
      <c r="D24" s="40"/>
      <c r="E24" s="40"/>
      <c r="F24" s="40"/>
      <c r="G24" s="40"/>
      <c r="H24" s="41"/>
      <c r="I24" s="9"/>
      <c r="K24" s="9"/>
    </row>
    <row r="25" spans="1:11">
      <c r="A25" s="17"/>
      <c r="B25" s="18" t="s">
        <v>24</v>
      </c>
      <c r="C25" s="42" t="s">
        <v>50</v>
      </c>
      <c r="D25" s="43"/>
      <c r="E25" s="43"/>
      <c r="F25" s="43"/>
      <c r="G25" s="43"/>
      <c r="H25" s="44"/>
      <c r="I25" s="9">
        <v>0</v>
      </c>
      <c r="K25" s="9">
        <v>65</v>
      </c>
    </row>
    <row r="26" spans="1:11" ht="15" customHeight="1">
      <c r="A26" s="2"/>
      <c r="B26" s="5" t="s">
        <v>25</v>
      </c>
      <c r="C26" s="28" t="s">
        <v>51</v>
      </c>
      <c r="D26" s="10"/>
      <c r="E26" s="10"/>
      <c r="F26" s="10"/>
      <c r="G26" s="10"/>
      <c r="H26" s="11"/>
      <c r="I26" s="9"/>
      <c r="K26" s="9"/>
    </row>
    <row r="27" spans="1:11">
      <c r="A27" s="2"/>
      <c r="B27" s="6" t="s">
        <v>26</v>
      </c>
      <c r="C27" s="10"/>
      <c r="D27" s="10"/>
      <c r="E27" s="10"/>
      <c r="F27" s="10"/>
      <c r="G27" s="10"/>
      <c r="H27" s="11"/>
      <c r="I27" s="9">
        <f>SUM(I12,I15,I20,I25)</f>
        <v>19084</v>
      </c>
      <c r="K27" s="9">
        <f>SUM(K12,K15,K20,K25)</f>
        <v>20264</v>
      </c>
    </row>
    <row r="29" spans="1:11">
      <c r="A29" s="29"/>
      <c r="B29" s="29"/>
      <c r="C29" s="29"/>
      <c r="D29" s="29"/>
      <c r="E29" s="29"/>
      <c r="F29" s="29"/>
      <c r="G29" s="29"/>
      <c r="H29" s="29"/>
      <c r="I29" s="29"/>
    </row>
    <row r="30" spans="1:11">
      <c r="K30" s="23" t="s">
        <v>0</v>
      </c>
    </row>
    <row r="31" spans="1:11">
      <c r="A31" s="32" t="s">
        <v>41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2" spans="1:11" s="23" customFormat="1">
      <c r="A32" s="32" t="s">
        <v>42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</row>
    <row r="33" spans="1:11">
      <c r="I33" s="29" t="s">
        <v>44</v>
      </c>
      <c r="J33" s="29"/>
      <c r="K33" s="29"/>
    </row>
    <row r="34" spans="1:11">
      <c r="A34" s="19"/>
      <c r="B34" s="33" t="s">
        <v>3</v>
      </c>
      <c r="C34" s="34"/>
      <c r="D34" s="34"/>
      <c r="E34" s="34"/>
      <c r="F34" s="34"/>
      <c r="G34" s="34"/>
      <c r="H34" s="35"/>
      <c r="I34" s="20" t="s">
        <v>4</v>
      </c>
      <c r="K34" s="20" t="s">
        <v>45</v>
      </c>
    </row>
    <row r="35" spans="1:11" s="23" customFormat="1">
      <c r="A35" s="19"/>
      <c r="B35" s="25" t="s">
        <v>48</v>
      </c>
      <c r="C35" s="26"/>
      <c r="D35" s="26"/>
      <c r="E35" s="26"/>
      <c r="F35" s="26"/>
      <c r="G35" s="26"/>
      <c r="H35" s="27"/>
      <c r="I35" s="45" t="s">
        <v>49</v>
      </c>
      <c r="J35" s="46"/>
      <c r="K35" s="45" t="s">
        <v>37</v>
      </c>
    </row>
    <row r="36" spans="1:11">
      <c r="A36" s="5" t="s">
        <v>24</v>
      </c>
      <c r="B36" s="5" t="s">
        <v>1</v>
      </c>
      <c r="C36" s="5"/>
      <c r="D36" s="5"/>
      <c r="E36" s="5"/>
      <c r="F36" s="6"/>
      <c r="G36" s="7"/>
      <c r="H36" s="8"/>
      <c r="I36" s="9">
        <f>SUM(I37:I40)</f>
        <v>19084</v>
      </c>
      <c r="K36" s="9">
        <f>SUM(K37:K40)</f>
        <v>20264</v>
      </c>
    </row>
    <row r="37" spans="1:11">
      <c r="A37" s="2"/>
      <c r="B37" s="2" t="s">
        <v>7</v>
      </c>
      <c r="C37" s="11" t="s">
        <v>27</v>
      </c>
      <c r="D37" s="12"/>
      <c r="E37" s="10"/>
      <c r="F37" s="10"/>
      <c r="G37" s="10"/>
      <c r="H37" s="11"/>
      <c r="I37" s="9">
        <v>0</v>
      </c>
      <c r="K37" s="9">
        <v>0</v>
      </c>
    </row>
    <row r="38" spans="1:11">
      <c r="A38" s="2"/>
      <c r="B38" s="2" t="s">
        <v>10</v>
      </c>
      <c r="C38" s="11" t="s">
        <v>28</v>
      </c>
      <c r="D38" s="12"/>
      <c r="E38" s="10"/>
      <c r="F38" s="10"/>
      <c r="G38" s="10"/>
      <c r="H38" s="11"/>
      <c r="I38" s="9">
        <v>0</v>
      </c>
      <c r="K38" s="9">
        <v>0</v>
      </c>
    </row>
    <row r="39" spans="1:11">
      <c r="A39" s="2"/>
      <c r="B39" s="2" t="s">
        <v>29</v>
      </c>
      <c r="C39" s="11" t="s">
        <v>30</v>
      </c>
      <c r="D39" s="12"/>
      <c r="E39" s="10"/>
      <c r="F39" s="10"/>
      <c r="G39" s="10"/>
      <c r="H39" s="11"/>
      <c r="I39" s="9">
        <v>100</v>
      </c>
      <c r="K39" s="9">
        <v>165</v>
      </c>
    </row>
    <row r="40" spans="1:11" s="23" customFormat="1">
      <c r="A40" s="24"/>
      <c r="B40" s="12" t="s">
        <v>39</v>
      </c>
      <c r="C40" s="22" t="s">
        <v>40</v>
      </c>
      <c r="D40" s="12"/>
      <c r="E40" s="21"/>
      <c r="F40" s="21"/>
      <c r="G40" s="21"/>
      <c r="H40" s="22"/>
      <c r="I40" s="9">
        <v>18984</v>
      </c>
      <c r="K40" s="9">
        <v>20099</v>
      </c>
    </row>
    <row r="41" spans="1:11">
      <c r="A41" s="5" t="s">
        <v>25</v>
      </c>
      <c r="B41" s="6" t="s">
        <v>31</v>
      </c>
      <c r="C41" s="8"/>
      <c r="D41" s="6"/>
      <c r="E41" s="7"/>
      <c r="F41" s="7"/>
      <c r="G41" s="7"/>
      <c r="H41" s="8"/>
      <c r="I41" s="9">
        <f>SUM(I42:I45)</f>
        <v>0</v>
      </c>
      <c r="K41" s="9">
        <f>SUM(K42:K45)</f>
        <v>0</v>
      </c>
    </row>
    <row r="42" spans="1:11">
      <c r="A42" s="2"/>
      <c r="B42" s="2" t="s">
        <v>32</v>
      </c>
      <c r="C42" s="11" t="s">
        <v>27</v>
      </c>
      <c r="D42" s="12"/>
      <c r="E42" s="10"/>
      <c r="F42" s="10"/>
      <c r="G42" s="10"/>
      <c r="H42" s="11"/>
      <c r="I42" s="9">
        <v>0</v>
      </c>
      <c r="K42" s="9">
        <v>0</v>
      </c>
    </row>
    <row r="43" spans="1:11">
      <c r="A43" s="2"/>
      <c r="B43" s="2" t="s">
        <v>33</v>
      </c>
      <c r="C43" s="11" t="s">
        <v>28</v>
      </c>
      <c r="D43" s="12"/>
      <c r="E43" s="10"/>
      <c r="F43" s="10"/>
      <c r="G43" s="10"/>
      <c r="H43" s="11"/>
      <c r="I43" s="9">
        <v>0</v>
      </c>
      <c r="K43" s="9">
        <v>0</v>
      </c>
    </row>
    <row r="44" spans="1:11">
      <c r="A44" s="2"/>
      <c r="B44" s="2" t="s">
        <v>34</v>
      </c>
      <c r="C44" s="11" t="s">
        <v>30</v>
      </c>
      <c r="D44" s="12"/>
      <c r="E44" s="10"/>
      <c r="F44" s="10"/>
      <c r="G44" s="10"/>
      <c r="H44" s="11"/>
      <c r="I44" s="9">
        <v>0</v>
      </c>
      <c r="K44" s="9">
        <v>0</v>
      </c>
    </row>
    <row r="45" spans="1:11">
      <c r="A45" s="2"/>
      <c r="B45" s="2" t="s">
        <v>34</v>
      </c>
      <c r="C45" s="11" t="s">
        <v>35</v>
      </c>
      <c r="D45" s="12"/>
      <c r="E45" s="10"/>
      <c r="F45" s="10"/>
      <c r="G45" s="10"/>
      <c r="H45" s="11"/>
      <c r="I45" s="9">
        <v>0</v>
      </c>
      <c r="K45" s="9">
        <v>0</v>
      </c>
    </row>
    <row r="46" spans="1:11">
      <c r="A46" s="2"/>
      <c r="B46" s="6" t="s">
        <v>36</v>
      </c>
      <c r="C46" s="7"/>
      <c r="D46" s="7"/>
      <c r="E46" s="7"/>
      <c r="F46" s="7"/>
      <c r="G46" s="7"/>
      <c r="H46" s="8"/>
      <c r="I46" s="9">
        <f>SUM(I36,I41)</f>
        <v>19084</v>
      </c>
      <c r="K46" s="9">
        <f>SUM(K36,K41)</f>
        <v>20264</v>
      </c>
    </row>
  </sheetData>
  <mergeCells count="14">
    <mergeCell ref="B34:H34"/>
    <mergeCell ref="B10:H10"/>
    <mergeCell ref="B24:H24"/>
    <mergeCell ref="C25:H25"/>
    <mergeCell ref="A29:I29"/>
    <mergeCell ref="A31:K31"/>
    <mergeCell ref="A32:K32"/>
    <mergeCell ref="I9:K9"/>
    <mergeCell ref="I33:K33"/>
    <mergeCell ref="A6:I6"/>
    <mergeCell ref="A2:K2"/>
    <mergeCell ref="A3:K3"/>
    <mergeCell ref="A4:K4"/>
    <mergeCell ref="A8:K8"/>
  </mergeCells>
  <pageMargins left="0.7" right="0.7" top="0.75" bottom="0.75" header="0.3" footer="0.3"/>
  <pageSetup paperSize="9" scale="8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Társulás kv.mód</vt:lpstr>
      <vt:lpstr>'Társulás kv.mód'!Nyomtatási_terület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2016-05-27T10:45:03Z</dcterms:modified>
</cp:coreProperties>
</file>